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5. Invoice New Application\1. Invoices 9-1-2022\"/>
    </mc:Choice>
  </mc:AlternateContent>
  <xr:revisionPtr revIDLastSave="0" documentId="13_ncr:1_{A7E0DA5D-608B-41B3-850E-3C9061AFFE52}" xr6:coauthVersionLast="47" xr6:coauthVersionMax="47" xr10:uidLastSave="{00000000-0000-0000-0000-000000000000}"/>
  <bookViews>
    <workbookView xWindow="-103" yWindow="-103" windowWidth="16663" windowHeight="8863" xr2:uid="{6A5C1F3E-5720-47FD-8EEA-341E916F94F5}"/>
  </bookViews>
  <sheets>
    <sheet name=" Invoice Sales Cost Allocation" sheetId="1" r:id="rId1"/>
    <sheet name="Use Description" sheetId="2" r:id="rId2"/>
  </sheets>
  <definedNames>
    <definedName name="_xlnm.Print_Area" localSheetId="0">' Invoice Sales Cost Allocation'!$B$1:$K$39</definedName>
    <definedName name="_xlnm.Print_Area" localSheetId="1">'Use Description'!$B$1:$B$30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H38" i="1"/>
  <c r="G38" i="1"/>
  <c r="I18" i="1"/>
  <c r="G37" i="1"/>
  <c r="G36" i="1"/>
  <c r="G35" i="1"/>
  <c r="G34" i="1"/>
  <c r="G33" i="1"/>
  <c r="G32" i="1"/>
  <c r="H37" i="1"/>
  <c r="H36" i="1"/>
  <c r="H35" i="1"/>
  <c r="H34" i="1"/>
  <c r="H33" i="1"/>
  <c r="H31" i="1"/>
  <c r="H30" i="1"/>
  <c r="G29" i="1"/>
  <c r="K17" i="1"/>
  <c r="J17" i="1"/>
  <c r="K16" i="1"/>
  <c r="J16" i="1"/>
  <c r="K15" i="1"/>
  <c r="J15" i="1"/>
  <c r="K14" i="1"/>
  <c r="J14" i="1"/>
  <c r="K13" i="1"/>
  <c r="J13" i="1"/>
  <c r="K12" i="1"/>
  <c r="J12" i="1"/>
  <c r="J11" i="1"/>
  <c r="J10" i="1"/>
  <c r="J9" i="1"/>
  <c r="J8" i="1"/>
  <c r="D18" i="1"/>
  <c r="H17" i="1"/>
  <c r="H16" i="1"/>
  <c r="H15" i="1"/>
  <c r="H14" i="1"/>
  <c r="H13" i="1"/>
  <c r="H12" i="1"/>
  <c r="G17" i="1"/>
  <c r="G16" i="1"/>
  <c r="G15" i="1"/>
  <c r="G14" i="1"/>
  <c r="G13" i="1"/>
  <c r="G12" i="1"/>
  <c r="E18" i="1"/>
  <c r="M18" i="1" s="1"/>
  <c r="F19" i="1" l="1"/>
  <c r="F17" i="1"/>
  <c r="F8" i="1"/>
  <c r="G8" i="1" s="1"/>
  <c r="F9" i="1"/>
  <c r="G9" i="1" s="1"/>
  <c r="G30" i="1" s="1"/>
  <c r="F10" i="1"/>
  <c r="G10" i="1" s="1"/>
  <c r="F11" i="1"/>
  <c r="G11" i="1" s="1"/>
  <c r="F12" i="1"/>
  <c r="F13" i="1"/>
  <c r="F14" i="1"/>
  <c r="F15" i="1"/>
  <c r="F16" i="1"/>
  <c r="H11" i="1" l="1"/>
  <c r="H32" i="1"/>
  <c r="K11" i="1"/>
  <c r="H10" i="1"/>
  <c r="K10" i="1"/>
  <c r="G31" i="1"/>
  <c r="G39" i="1" s="1"/>
  <c r="K8" i="1"/>
  <c r="H9" i="1"/>
  <c r="K9" i="1"/>
  <c r="H8" i="1"/>
  <c r="G18" i="1"/>
  <c r="E39" i="1" l="1"/>
  <c r="E41" i="1" s="1"/>
  <c r="H29" i="1"/>
  <c r="H39" i="1" s="1"/>
</calcChain>
</file>

<file path=xl/sharedStrings.xml><?xml version="1.0" encoding="utf-8"?>
<sst xmlns="http://schemas.openxmlformats.org/spreadsheetml/2006/main" count="89" uniqueCount="65">
  <si>
    <t>Marketing</t>
  </si>
  <si>
    <t>Category of Cattle</t>
  </si>
  <si>
    <t>Deductions</t>
  </si>
  <si>
    <t>Other</t>
  </si>
  <si>
    <t>Total</t>
  </si>
  <si>
    <t>___________________________________________</t>
  </si>
  <si>
    <t/>
  </si>
  <si>
    <t xml:space="preserve">Net </t>
  </si>
  <si>
    <t>Income</t>
  </si>
  <si>
    <t>Date of Sale</t>
  </si>
  <si>
    <t>Head</t>
  </si>
  <si>
    <t>Income/Hd.</t>
  </si>
  <si>
    <t>Net Check Income</t>
  </si>
  <si>
    <t>Marketing Cost as Percent of Total Income</t>
  </si>
  <si>
    <t>Marketing costs or deductions do not include freight cost paid directly by cattle owner.</t>
  </si>
  <si>
    <t xml:space="preserve">Cattle Net </t>
  </si>
  <si>
    <t xml:space="preserve">Category of </t>
  </si>
  <si>
    <t xml:space="preserve">                  Invoice Number</t>
  </si>
  <si>
    <t xml:space="preserve">                  Market Used</t>
  </si>
  <si>
    <t>On  Invoice</t>
  </si>
  <si>
    <t>Category Name</t>
  </si>
  <si>
    <t>All sale invoice marketing deductions are allocated bases on the gross income from each category of cattle.</t>
  </si>
  <si>
    <t>Raised or Purchased</t>
  </si>
  <si>
    <t>Net Income</t>
  </si>
  <si>
    <t>Weight</t>
  </si>
  <si>
    <t>Lbs./Head</t>
  </si>
  <si>
    <t>Price</t>
  </si>
  <si>
    <t>$/Cwt.</t>
  </si>
  <si>
    <t>Average</t>
  </si>
  <si>
    <t>Accounting</t>
  </si>
  <si>
    <t>Raised =1</t>
  </si>
  <si>
    <t>Purchased =2</t>
  </si>
  <si>
    <t>Name</t>
  </si>
  <si>
    <t>Check--&gt;</t>
  </si>
  <si>
    <t>Total Purchased</t>
  </si>
  <si>
    <t>Cattle Sales Receipt Cost Allocation Spreadsheet Use Description</t>
  </si>
  <si>
    <t xml:space="preserve">For IRS reporting  it is necessary to identify cattle that were purchased for resale versus  </t>
  </si>
  <si>
    <t>An example is when the receipt includes both raised and purchased cull cows reported together.</t>
  </si>
  <si>
    <t>The purpose of this data reporting  aid is to facilitate the accounting income reporting by the</t>
  </si>
  <si>
    <r>
      <t xml:space="preserve">different categories of cattle when the sales invoice has </t>
    </r>
    <r>
      <rPr>
        <b/>
        <sz val="12"/>
        <color theme="1"/>
        <rFont val="Times New Roman"/>
        <family val="1"/>
      </rPr>
      <t>multiple categories</t>
    </r>
    <r>
      <rPr>
        <sz val="12"/>
        <color theme="1"/>
        <rFont val="Times New Roman"/>
        <family val="1"/>
      </rPr>
      <t xml:space="preserve"> of cattle on the</t>
    </r>
  </si>
  <si>
    <t>same sales invoice.</t>
  </si>
  <si>
    <t>The business accounting system has separate accounts for the different categories  of cattle</t>
  </si>
  <si>
    <t>Owner transportation costs are accounted for in the business operating costs.</t>
  </si>
  <si>
    <t xml:space="preserve"> to meet reporting needs.  The accounting names or codes  are recorded in this sales data reporting</t>
  </si>
  <si>
    <r>
      <rPr>
        <b/>
        <sz val="12"/>
        <color theme="1"/>
        <rFont val="Times New Roman"/>
        <family val="1"/>
      </rPr>
      <t>Raised breeding cattle</t>
    </r>
    <r>
      <rPr>
        <sz val="12"/>
        <color theme="1"/>
        <rFont val="Times New Roman"/>
        <family val="1"/>
      </rPr>
      <t xml:space="preserve"> sales income needs to be reported separate from </t>
    </r>
    <r>
      <rPr>
        <b/>
        <sz val="12"/>
        <color theme="1"/>
        <rFont val="Times New Roman"/>
        <family val="1"/>
      </rPr>
      <t>purchased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</si>
  <si>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breeding stock.</t>
    </r>
    <r>
      <rPr>
        <sz val="12"/>
        <color theme="1"/>
        <rFont val="Times New Roman"/>
        <family val="1"/>
      </rPr>
      <t xml:space="preserve"> This is a requirement to maintain data on the business  depreciation</t>
    </r>
  </si>
  <si>
    <r>
      <t xml:space="preserve">schedule. </t>
    </r>
    <r>
      <rPr>
        <b/>
        <sz val="12"/>
        <color theme="1"/>
        <rFont val="Times New Roman"/>
        <family val="1"/>
      </rPr>
      <t>Herd bulls</t>
    </r>
    <r>
      <rPr>
        <sz val="12"/>
        <color theme="1"/>
        <rFont val="Times New Roman"/>
        <family val="1"/>
      </rPr>
      <t xml:space="preserve"> often are tagged to facilitate this reporting.</t>
    </r>
  </si>
  <si>
    <t xml:space="preserve">In the calculator the invoice reported marketing cost are allocated to each sales category based on  </t>
  </si>
  <si>
    <t>the amount of sales income reported by sales cattle category or gross sales income.</t>
  </si>
  <si>
    <r>
      <t xml:space="preserve">A </t>
    </r>
    <r>
      <rPr>
        <b/>
        <sz val="12"/>
        <color theme="1"/>
        <rFont val="Times New Roman"/>
        <family val="1"/>
      </rPr>
      <t>second calculator</t>
    </r>
    <r>
      <rPr>
        <sz val="12"/>
        <color theme="1"/>
        <rFont val="Times New Roman"/>
        <family val="1"/>
      </rPr>
      <t xml:space="preserve"> is provided where a sales income includes more that one category of cattle.</t>
    </r>
  </si>
  <si>
    <t>It important to note the sales invoice  does not include the transportation costs to the market.</t>
  </si>
  <si>
    <t>Transportation costs are paid directly by the cattle owner.</t>
  </si>
  <si>
    <t>Calculated</t>
  </si>
  <si>
    <t xml:space="preserve">  Head</t>
  </si>
  <si>
    <t xml:space="preserve">  Total Raised</t>
  </si>
  <si>
    <t xml:space="preserve"> will facilitate meeting sales reporting need.</t>
  </si>
  <si>
    <t>raised cattle for income reports. This is important for stocker and feeder cattle sales reporting.</t>
  </si>
  <si>
    <t>Net Sales</t>
  </si>
  <si>
    <t>Gross Sales</t>
  </si>
  <si>
    <t>Total Check on Net Sales Income</t>
  </si>
  <si>
    <t>Version 9-3-2022</t>
  </si>
  <si>
    <t>Net Sales Income Calculator For an Invoice With Multiple Categories of Cattle</t>
  </si>
  <si>
    <t>Sales</t>
  </si>
  <si>
    <t>Used calculator with raised and purchased cattle as mixed on the invoice.</t>
  </si>
  <si>
    <t xml:space="preserve">Comments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</si>
</sst>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$-409]#,##0.00_);[Red]\([$$-409]#,##0.00\)"/>
    <numFmt numFmtId="165" formatCode="0.0%"/>
    <numFmt numFmtId="166" formatCode="&quot;$&quot;#,##0.00"/>
    <numFmt numFmtId="167" formatCode="[$$-409]#,##0.00"/>
    <numFmt numFmtId="168" formatCode="#,##0.0"/>
  </numFmts>
  <fonts count="2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0000FF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3333CC"/>
      <name val="Arial"/>
      <family val="2"/>
    </font>
    <font>
      <sz val="11"/>
      <color rgb="FF3333CC"/>
      <name val="Calibri"/>
      <family val="2"/>
      <scheme val="minor"/>
    </font>
    <font>
      <sz val="11"/>
      <name val="Arial"/>
      <family val="2"/>
    </font>
    <font>
      <b/>
      <sz val="12"/>
      <color rgb="FF0000FF"/>
      <name val="Arial"/>
      <family val="2"/>
    </font>
    <font>
      <sz val="11"/>
      <color rgb="FF3333CC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CC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/>
    <xf numFmtId="2" fontId="2" fillId="0" borderId="0" xfId="0" applyNumberFormat="1" applyFont="1"/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/>
    <xf numFmtId="14" fontId="7" fillId="0" borderId="1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7" fillId="0" borderId="0" xfId="0" applyNumberFormat="1" applyFont="1" applyBorder="1" applyProtection="1">
      <protection locked="0"/>
    </xf>
    <xf numFmtId="0" fontId="9" fillId="0" borderId="0" xfId="0" applyFont="1"/>
    <xf numFmtId="1" fontId="2" fillId="0" borderId="0" xfId="0" applyNumberFormat="1" applyFont="1"/>
    <xf numFmtId="164" fontId="10" fillId="0" borderId="1" xfId="0" applyNumberFormat="1" applyFont="1" applyBorder="1" applyProtection="1">
      <protection locked="0"/>
    </xf>
    <xf numFmtId="165" fontId="1" fillId="0" borderId="0" xfId="1" applyNumberFormat="1" applyFont="1" applyProtection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</xf>
    <xf numFmtId="0" fontId="12" fillId="0" borderId="0" xfId="0" applyFont="1"/>
    <xf numFmtId="0" fontId="13" fillId="0" borderId="0" xfId="0" applyFont="1"/>
    <xf numFmtId="166" fontId="5" fillId="0" borderId="0" xfId="0" applyNumberFormat="1" applyFont="1"/>
    <xf numFmtId="0" fontId="14" fillId="0" borderId="0" xfId="0" applyFont="1"/>
    <xf numFmtId="1" fontId="3" fillId="0" borderId="0" xfId="2" applyNumberFormat="1" applyFont="1" applyProtection="1">
      <protection locked="0"/>
    </xf>
    <xf numFmtId="0" fontId="15" fillId="0" borderId="0" xfId="0" applyFont="1"/>
    <xf numFmtId="0" fontId="14" fillId="0" borderId="0" xfId="0" applyFont="1" applyAlignment="1">
      <alignment horizontal="center"/>
    </xf>
    <xf numFmtId="167" fontId="5" fillId="0" borderId="0" xfId="0" applyNumberFormat="1" applyFont="1"/>
    <xf numFmtId="167" fontId="16" fillId="0" borderId="0" xfId="0" applyNumberFormat="1" applyFont="1"/>
    <xf numFmtId="164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3" fontId="16" fillId="0" borderId="0" xfId="0" applyNumberFormat="1" applyFont="1"/>
    <xf numFmtId="168" fontId="5" fillId="0" borderId="0" xfId="0" applyNumberFormat="1" applyFont="1"/>
    <xf numFmtId="168" fontId="5" fillId="0" borderId="0" xfId="2" applyNumberFormat="1" applyFo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6" fillId="0" borderId="0" xfId="0" applyFont="1" applyAlignment="1">
      <alignment horizontal="center"/>
    </xf>
    <xf numFmtId="168" fontId="3" fillId="0" borderId="0" xfId="2" applyNumberFormat="1" applyFont="1" applyProtection="1">
      <protection locked="0"/>
    </xf>
    <xf numFmtId="168" fontId="1" fillId="0" borderId="0" xfId="2" applyNumberFormat="1" applyFont="1"/>
    <xf numFmtId="0" fontId="20" fillId="0" borderId="0" xfId="0" applyFont="1"/>
    <xf numFmtId="0" fontId="21" fillId="0" borderId="0" xfId="0" applyFont="1" applyAlignment="1" applyProtection="1">
      <protection locked="0"/>
    </xf>
    <xf numFmtId="0" fontId="1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2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54428</xdr:colOff>
      <xdr:row>1</xdr:row>
      <xdr:rowOff>0</xdr:rowOff>
    </xdr:from>
    <xdr:to>
      <xdr:col>12</xdr:col>
      <xdr:colOff>1219200</xdr:colOff>
      <xdr:row>2</xdr:row>
      <xdr:rowOff>168728</xdr:rowOff>
    </xdr:to>
    <xdr:pic>
      <xdr:nvPicPr>
        <xdr:cNvPr id="2" name="Picture 3" descr="TAMAgEXT">
          <a:extLst>
            <a:ext uri="{FF2B5EF4-FFF2-40B4-BE49-F238E27FC236}">
              <a16:creationId xmlns:a16="http://schemas.microsoft.com/office/drawing/2014/main" id="{6A574C58-0230-4EE0-8FCB-EAC63D9B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7357" y="195943"/>
          <a:ext cx="1164772" cy="364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83B72-AB34-46BC-A1FD-F75309505D27}">
  <sheetPr>
    <pageSetUpPr fitToPage="1"/>
  </sheetPr>
  <dimension ref="B1:M44"/>
  <sheetViews>
    <sheetView tabSelected="1" workbookViewId="0">
      <selection activeCell="D4" sqref="D4:E4"/>
    </sheetView>
  </sheetViews>
  <sheetFormatPr defaultRowHeight="14.6" x14ac:dyDescent="0.4"/>
  <cols>
    <col min="1" max="1" width="6.53515625" customWidth="1"/>
    <col min="2" max="2" width="20.61328125" customWidth="1"/>
    <col min="3" max="3" width="22.765625" customWidth="1"/>
    <col min="4" max="4" width="7.61328125" customWidth="1"/>
    <col min="5" max="5" width="15.4609375" customWidth="1"/>
    <col min="6" max="6" width="14.921875" customWidth="1"/>
    <col min="7" max="7" width="14.07421875" customWidth="1"/>
    <col min="8" max="8" width="16.23046875" customWidth="1"/>
    <col min="9" max="9" width="13.3828125" customWidth="1"/>
    <col min="10" max="10" width="11.4609375" customWidth="1"/>
    <col min="11" max="11" width="11" customWidth="1"/>
    <col min="12" max="12" width="3.84375" customWidth="1"/>
    <col min="13" max="13" width="18.15234375" customWidth="1"/>
  </cols>
  <sheetData>
    <row r="1" spans="2:13" ht="15.45" x14ac:dyDescent="0.4">
      <c r="B1" s="51" t="s">
        <v>61</v>
      </c>
      <c r="C1" s="51"/>
      <c r="D1" s="51"/>
      <c r="E1" s="51"/>
      <c r="F1" s="51"/>
      <c r="G1" s="51"/>
      <c r="H1" s="51"/>
      <c r="I1" s="2"/>
    </row>
    <row r="2" spans="2:13" ht="15.45" x14ac:dyDescent="0.4">
      <c r="B2" s="8"/>
      <c r="C2" s="8"/>
      <c r="D2" s="8"/>
      <c r="E2" s="8"/>
      <c r="F2" s="8"/>
      <c r="G2" s="8"/>
      <c r="H2" s="8"/>
      <c r="I2" s="2"/>
    </row>
    <row r="3" spans="2:13" ht="15.45" x14ac:dyDescent="0.4">
      <c r="B3" s="12" t="s">
        <v>17</v>
      </c>
      <c r="D3" s="55"/>
      <c r="E3" s="56"/>
      <c r="F3" s="1" t="s">
        <v>9</v>
      </c>
      <c r="G3" s="13">
        <v>44805</v>
      </c>
      <c r="H3" s="16"/>
      <c r="I3" s="2"/>
    </row>
    <row r="4" spans="2:13" ht="15.45" x14ac:dyDescent="0.4">
      <c r="B4" s="1" t="s">
        <v>18</v>
      </c>
      <c r="D4" s="57"/>
      <c r="E4" s="58"/>
      <c r="I4" s="2"/>
      <c r="M4" s="46" t="s">
        <v>60</v>
      </c>
    </row>
    <row r="5" spans="2:13" ht="15.45" x14ac:dyDescent="0.4">
      <c r="C5" s="1"/>
      <c r="D5" s="1"/>
      <c r="E5" s="9"/>
      <c r="F5" s="10"/>
      <c r="G5" s="2"/>
      <c r="H5" s="35" t="s">
        <v>16</v>
      </c>
      <c r="I5" s="35"/>
      <c r="J5" s="35" t="s">
        <v>28</v>
      </c>
      <c r="K5" s="36" t="s">
        <v>7</v>
      </c>
    </row>
    <row r="6" spans="2:13" ht="15.45" x14ac:dyDescent="0.4">
      <c r="B6" s="8" t="s">
        <v>29</v>
      </c>
      <c r="C6" s="15" t="s">
        <v>62</v>
      </c>
      <c r="D6" s="15"/>
      <c r="E6" s="15" t="s">
        <v>58</v>
      </c>
      <c r="F6" s="15" t="s">
        <v>0</v>
      </c>
      <c r="G6" s="15" t="s">
        <v>57</v>
      </c>
      <c r="H6" s="35" t="s">
        <v>15</v>
      </c>
      <c r="I6" s="35" t="s">
        <v>4</v>
      </c>
      <c r="J6" s="35" t="s">
        <v>24</v>
      </c>
      <c r="K6" s="36" t="s">
        <v>26</v>
      </c>
    </row>
    <row r="7" spans="2:13" ht="15.45" x14ac:dyDescent="0.4">
      <c r="B7" s="8" t="s">
        <v>32</v>
      </c>
      <c r="C7" s="15" t="s">
        <v>1</v>
      </c>
      <c r="D7" s="15" t="s">
        <v>10</v>
      </c>
      <c r="E7" s="15" t="s">
        <v>8</v>
      </c>
      <c r="F7" s="15" t="s">
        <v>2</v>
      </c>
      <c r="G7" s="15" t="s">
        <v>8</v>
      </c>
      <c r="H7" s="35" t="s">
        <v>11</v>
      </c>
      <c r="I7" s="35" t="s">
        <v>24</v>
      </c>
      <c r="J7" s="35" t="s">
        <v>25</v>
      </c>
      <c r="K7" s="35" t="s">
        <v>27</v>
      </c>
    </row>
    <row r="8" spans="2:13" ht="15.45" x14ac:dyDescent="0.4">
      <c r="B8" s="21"/>
      <c r="C8" s="3" t="s">
        <v>3</v>
      </c>
      <c r="D8" s="27">
        <v>0</v>
      </c>
      <c r="E8" s="4">
        <v>0</v>
      </c>
      <c r="F8" s="5">
        <f>IF($E$18=0,0,((E8/$E$18)*$F$18))</f>
        <v>0</v>
      </c>
      <c r="G8" s="5" t="str">
        <f>IF(E8=0," ",E8-F8)</f>
        <v xml:space="preserve"> </v>
      </c>
      <c r="H8" s="5" t="str">
        <f>IF(D8=0," ",G8/D8)</f>
        <v xml:space="preserve"> </v>
      </c>
      <c r="I8" s="44">
        <v>0</v>
      </c>
      <c r="J8" s="38" t="str">
        <f>IF(I8=0," ",I8/D8)</f>
        <v xml:space="preserve"> </v>
      </c>
      <c r="K8" s="25" t="str">
        <f>IF(I8=0," ",(G8/I8)*100)</f>
        <v xml:space="preserve"> </v>
      </c>
    </row>
    <row r="9" spans="2:13" ht="15.45" x14ac:dyDescent="0.4">
      <c r="B9" s="21"/>
      <c r="C9" s="3" t="s">
        <v>3</v>
      </c>
      <c r="D9" s="27">
        <v>0</v>
      </c>
      <c r="E9" s="4">
        <v>0</v>
      </c>
      <c r="F9" s="5">
        <f t="shared" ref="F9:F17" si="0">IF($E$18=0,0,((E9/$E$18)*$F$18))</f>
        <v>0</v>
      </c>
      <c r="G9" s="5" t="str">
        <f t="shared" ref="G9:G17" si="1">IF(E9=0," ",E9-F9)</f>
        <v xml:space="preserve"> </v>
      </c>
      <c r="H9" s="5" t="str">
        <f t="shared" ref="H9:H17" si="2">IF(D9=0," ",G9/D9)</f>
        <v xml:space="preserve"> </v>
      </c>
      <c r="I9" s="44">
        <v>0</v>
      </c>
      <c r="J9" s="39" t="str">
        <f>IF(I9=0," ",I9/D9)</f>
        <v xml:space="preserve"> </v>
      </c>
      <c r="K9" s="25" t="str">
        <f>IF(I9=0," ",(G9/I9)*100)</f>
        <v xml:space="preserve"> </v>
      </c>
    </row>
    <row r="10" spans="2:13" ht="15.45" x14ac:dyDescent="0.4">
      <c r="B10" s="21"/>
      <c r="C10" s="3" t="s">
        <v>3</v>
      </c>
      <c r="D10" s="27">
        <v>0</v>
      </c>
      <c r="E10" s="4">
        <v>0</v>
      </c>
      <c r="F10" s="5">
        <f t="shared" si="0"/>
        <v>0</v>
      </c>
      <c r="G10" s="5" t="str">
        <f t="shared" si="1"/>
        <v xml:space="preserve"> </v>
      </c>
      <c r="H10" s="5" t="str">
        <f t="shared" si="2"/>
        <v xml:space="preserve"> </v>
      </c>
      <c r="I10" s="44">
        <v>0</v>
      </c>
      <c r="J10" s="39" t="str">
        <f t="shared" ref="J10:J17" si="3">IF(I10=0," ",I10/D10)</f>
        <v xml:space="preserve"> </v>
      </c>
      <c r="K10" s="25" t="str">
        <f t="shared" ref="K10:K17" si="4">IF(I10=0," ",(G10/I10)*100)</f>
        <v xml:space="preserve"> </v>
      </c>
    </row>
    <row r="11" spans="2:13" ht="15.45" x14ac:dyDescent="0.4">
      <c r="B11" s="21"/>
      <c r="C11" s="3" t="s">
        <v>3</v>
      </c>
      <c r="D11" s="27">
        <v>0</v>
      </c>
      <c r="E11" s="4">
        <v>0</v>
      </c>
      <c r="F11" s="5">
        <f t="shared" si="0"/>
        <v>0</v>
      </c>
      <c r="G11" s="5" t="str">
        <f t="shared" si="1"/>
        <v xml:space="preserve"> </v>
      </c>
      <c r="H11" s="5" t="str">
        <f t="shared" si="2"/>
        <v xml:space="preserve"> </v>
      </c>
      <c r="I11" s="44">
        <v>0</v>
      </c>
      <c r="J11" s="39" t="str">
        <f t="shared" si="3"/>
        <v xml:space="preserve"> </v>
      </c>
      <c r="K11" s="25" t="str">
        <f t="shared" si="4"/>
        <v xml:space="preserve"> </v>
      </c>
    </row>
    <row r="12" spans="2:13" ht="15.45" x14ac:dyDescent="0.4">
      <c r="B12" s="21"/>
      <c r="C12" s="3" t="s">
        <v>3</v>
      </c>
      <c r="D12" s="27">
        <v>0</v>
      </c>
      <c r="E12" s="4">
        <v>0</v>
      </c>
      <c r="F12" s="5">
        <f t="shared" si="0"/>
        <v>0</v>
      </c>
      <c r="G12" s="5" t="str">
        <f t="shared" si="1"/>
        <v xml:space="preserve"> </v>
      </c>
      <c r="H12" s="5" t="str">
        <f t="shared" si="2"/>
        <v xml:space="preserve"> </v>
      </c>
      <c r="I12" s="44">
        <v>0</v>
      </c>
      <c r="J12" s="39" t="str">
        <f t="shared" si="3"/>
        <v xml:space="preserve"> </v>
      </c>
      <c r="K12" s="25" t="str">
        <f t="shared" si="4"/>
        <v xml:space="preserve"> </v>
      </c>
    </row>
    <row r="13" spans="2:13" ht="15.45" x14ac:dyDescent="0.4">
      <c r="B13" s="21"/>
      <c r="C13" s="3" t="s">
        <v>3</v>
      </c>
      <c r="D13" s="27">
        <v>0</v>
      </c>
      <c r="E13" s="4">
        <v>0</v>
      </c>
      <c r="F13" s="5">
        <f t="shared" si="0"/>
        <v>0</v>
      </c>
      <c r="G13" s="5" t="str">
        <f t="shared" si="1"/>
        <v xml:space="preserve"> </v>
      </c>
      <c r="H13" s="5" t="str">
        <f t="shared" si="2"/>
        <v xml:space="preserve"> </v>
      </c>
      <c r="I13" s="44">
        <v>0</v>
      </c>
      <c r="J13" s="39" t="str">
        <f t="shared" si="3"/>
        <v xml:space="preserve"> </v>
      </c>
      <c r="K13" s="25" t="str">
        <f t="shared" si="4"/>
        <v xml:space="preserve"> </v>
      </c>
    </row>
    <row r="14" spans="2:13" ht="15.45" x14ac:dyDescent="0.4">
      <c r="B14" s="21"/>
      <c r="C14" s="3" t="s">
        <v>3</v>
      </c>
      <c r="D14" s="27">
        <v>0</v>
      </c>
      <c r="E14" s="4">
        <v>0</v>
      </c>
      <c r="F14" s="5">
        <f t="shared" si="0"/>
        <v>0</v>
      </c>
      <c r="G14" s="5" t="str">
        <f t="shared" si="1"/>
        <v xml:space="preserve"> </v>
      </c>
      <c r="H14" s="5" t="str">
        <f t="shared" si="2"/>
        <v xml:space="preserve"> </v>
      </c>
      <c r="I14" s="44">
        <v>0</v>
      </c>
      <c r="J14" s="39" t="str">
        <f t="shared" si="3"/>
        <v xml:space="preserve"> </v>
      </c>
      <c r="K14" s="25" t="str">
        <f t="shared" si="4"/>
        <v xml:space="preserve"> </v>
      </c>
    </row>
    <row r="15" spans="2:13" ht="15.45" x14ac:dyDescent="0.4">
      <c r="B15" s="21"/>
      <c r="C15" s="3" t="s">
        <v>3</v>
      </c>
      <c r="D15" s="27">
        <v>0</v>
      </c>
      <c r="E15" s="4">
        <v>0</v>
      </c>
      <c r="F15" s="5">
        <f t="shared" si="0"/>
        <v>0</v>
      </c>
      <c r="G15" s="5" t="str">
        <f t="shared" si="1"/>
        <v xml:space="preserve"> </v>
      </c>
      <c r="H15" s="5" t="str">
        <f t="shared" si="2"/>
        <v xml:space="preserve"> </v>
      </c>
      <c r="I15" s="44">
        <v>0</v>
      </c>
      <c r="J15" s="39" t="str">
        <f t="shared" si="3"/>
        <v xml:space="preserve"> </v>
      </c>
      <c r="K15" s="25" t="str">
        <f t="shared" si="4"/>
        <v xml:space="preserve"> </v>
      </c>
    </row>
    <row r="16" spans="2:13" ht="15.45" x14ac:dyDescent="0.4">
      <c r="B16" s="21"/>
      <c r="C16" s="3" t="s">
        <v>3</v>
      </c>
      <c r="D16" s="27">
        <v>0</v>
      </c>
      <c r="E16" s="4">
        <v>0</v>
      </c>
      <c r="F16" s="5">
        <f t="shared" si="0"/>
        <v>0</v>
      </c>
      <c r="G16" s="5" t="str">
        <f t="shared" si="1"/>
        <v xml:space="preserve"> </v>
      </c>
      <c r="H16" s="5" t="str">
        <f t="shared" si="2"/>
        <v xml:space="preserve"> </v>
      </c>
      <c r="I16" s="44">
        <v>0</v>
      </c>
      <c r="J16" s="39" t="str">
        <f t="shared" si="3"/>
        <v xml:space="preserve"> </v>
      </c>
      <c r="K16" s="25" t="str">
        <f t="shared" si="4"/>
        <v xml:space="preserve"> </v>
      </c>
      <c r="M16" s="14" t="s">
        <v>12</v>
      </c>
    </row>
    <row r="17" spans="2:13" ht="15.45" x14ac:dyDescent="0.4">
      <c r="B17" s="21"/>
      <c r="C17" s="3" t="s">
        <v>3</v>
      </c>
      <c r="D17" s="27">
        <v>0</v>
      </c>
      <c r="E17" s="4">
        <v>0</v>
      </c>
      <c r="F17" s="5">
        <f t="shared" si="0"/>
        <v>0</v>
      </c>
      <c r="G17" s="5" t="str">
        <f t="shared" si="1"/>
        <v xml:space="preserve"> </v>
      </c>
      <c r="H17" s="5" t="str">
        <f t="shared" si="2"/>
        <v xml:space="preserve"> </v>
      </c>
      <c r="I17" s="44">
        <v>0</v>
      </c>
      <c r="J17" s="39" t="str">
        <f t="shared" si="3"/>
        <v xml:space="preserve"> </v>
      </c>
      <c r="K17" s="25" t="str">
        <f t="shared" si="4"/>
        <v xml:space="preserve"> </v>
      </c>
      <c r="M17" s="14" t="s">
        <v>19</v>
      </c>
    </row>
    <row r="18" spans="2:13" ht="15.45" x14ac:dyDescent="0.4">
      <c r="C18" s="6" t="s">
        <v>4</v>
      </c>
      <c r="D18" s="18">
        <f>SUM(D8:D17)</f>
        <v>0</v>
      </c>
      <c r="E18" s="5">
        <f>SUM(E8:E17)</f>
        <v>0</v>
      </c>
      <c r="F18" s="19">
        <v>0</v>
      </c>
      <c r="G18" s="32">
        <f>SUM(G8:G17)</f>
        <v>0</v>
      </c>
      <c r="H18" s="4"/>
      <c r="I18" s="45">
        <f>SUM(I8:I17)</f>
        <v>0</v>
      </c>
      <c r="M18" s="5">
        <f>E18-F18</f>
        <v>0</v>
      </c>
    </row>
    <row r="19" spans="2:13" ht="15.45" x14ac:dyDescent="0.4">
      <c r="B19" s="11" t="s">
        <v>13</v>
      </c>
      <c r="C19" s="6"/>
      <c r="D19" s="18"/>
      <c r="E19" s="5"/>
      <c r="F19" s="20">
        <f>IF(E18=0,0,F18/E18)</f>
        <v>0</v>
      </c>
      <c r="G19" s="5"/>
      <c r="H19" s="4"/>
      <c r="I19" s="5"/>
    </row>
    <row r="20" spans="2:13" ht="15.45" x14ac:dyDescent="0.4">
      <c r="B20" s="2" t="s">
        <v>5</v>
      </c>
      <c r="D20" s="2"/>
      <c r="E20" s="2"/>
      <c r="F20" s="2" t="s">
        <v>6</v>
      </c>
      <c r="G20" s="2"/>
      <c r="H20" s="2"/>
      <c r="I20" s="2"/>
    </row>
    <row r="21" spans="2:13" ht="15.45" x14ac:dyDescent="0.4">
      <c r="B21" s="17" t="s">
        <v>21</v>
      </c>
      <c r="C21" s="2"/>
      <c r="D21" s="2"/>
      <c r="E21" s="2"/>
      <c r="F21" s="2"/>
      <c r="G21" s="2"/>
      <c r="H21" s="2"/>
      <c r="I21" s="2"/>
    </row>
    <row r="22" spans="2:13" ht="15.45" x14ac:dyDescent="0.4">
      <c r="B22" s="17" t="s">
        <v>14</v>
      </c>
      <c r="C22" s="2"/>
      <c r="D22" s="2"/>
      <c r="E22" s="2"/>
      <c r="F22" s="2"/>
      <c r="G22" s="2"/>
      <c r="H22" s="2"/>
      <c r="I22" s="2"/>
    </row>
    <row r="23" spans="2:13" ht="15.45" x14ac:dyDescent="0.4">
      <c r="B23" s="2"/>
      <c r="C23" s="2"/>
      <c r="D23" s="2"/>
      <c r="E23" s="2"/>
      <c r="F23" s="2"/>
      <c r="G23" s="2"/>
      <c r="H23" s="2"/>
      <c r="I23" s="2"/>
    </row>
    <row r="24" spans="2:13" x14ac:dyDescent="0.4">
      <c r="B24" s="52" t="s">
        <v>63</v>
      </c>
      <c r="C24" s="53"/>
      <c r="D24" s="53"/>
      <c r="E24" s="53"/>
      <c r="F24" s="53"/>
      <c r="G24" s="53"/>
      <c r="H24" s="54"/>
    </row>
    <row r="25" spans="2:13" x14ac:dyDescent="0.4">
      <c r="B25" s="52"/>
      <c r="C25" s="53"/>
      <c r="D25" s="53"/>
      <c r="E25" s="53"/>
      <c r="F25" s="53"/>
      <c r="G25" s="53"/>
      <c r="H25" s="54"/>
    </row>
    <row r="27" spans="2:13" ht="15.9" x14ac:dyDescent="0.45">
      <c r="B27" s="29" t="s">
        <v>29</v>
      </c>
      <c r="C27" s="26" t="s">
        <v>22</v>
      </c>
      <c r="D27" s="24"/>
      <c r="E27" s="43" t="s">
        <v>52</v>
      </c>
      <c r="F27" s="34" t="s">
        <v>30</v>
      </c>
      <c r="G27" s="23"/>
      <c r="H27" s="23"/>
    </row>
    <row r="28" spans="2:13" ht="15.9" x14ac:dyDescent="0.45">
      <c r="B28" s="33" t="s">
        <v>32</v>
      </c>
      <c r="C28" s="26" t="s">
        <v>20</v>
      </c>
      <c r="D28" s="26" t="s">
        <v>53</v>
      </c>
      <c r="E28" s="43" t="s">
        <v>23</v>
      </c>
      <c r="F28" s="12" t="s">
        <v>31</v>
      </c>
      <c r="G28" s="28" t="s">
        <v>54</v>
      </c>
      <c r="H28" s="28" t="s">
        <v>34</v>
      </c>
      <c r="I28" s="48" t="s">
        <v>64</v>
      </c>
      <c r="J28" s="48"/>
    </row>
    <row r="29" spans="2:13" ht="15.45" x14ac:dyDescent="0.4">
      <c r="B29" s="21"/>
      <c r="C29" s="3" t="s">
        <v>3</v>
      </c>
      <c r="D29" s="3">
        <v>0</v>
      </c>
      <c r="E29" s="4">
        <v>0</v>
      </c>
      <c r="F29" s="27">
        <v>0</v>
      </c>
      <c r="G29" s="30" t="str">
        <f>IF(F29=1,E29," ")</f>
        <v xml:space="preserve"> </v>
      </c>
      <c r="H29" s="30" t="str">
        <f>IF(F29=2,E29," ")</f>
        <v xml:space="preserve"> </v>
      </c>
      <c r="I29" s="47"/>
      <c r="J29" s="47"/>
    </row>
    <row r="30" spans="2:13" ht="15.45" x14ac:dyDescent="0.4">
      <c r="B30" s="21"/>
      <c r="C30" s="3" t="s">
        <v>3</v>
      </c>
      <c r="D30" s="3">
        <v>0</v>
      </c>
      <c r="E30" s="4">
        <v>0</v>
      </c>
      <c r="F30" s="27">
        <v>0</v>
      </c>
      <c r="G30" s="30" t="str">
        <f t="shared" ref="G30:G37" si="5">IF(F30=1,E30," ")</f>
        <v xml:space="preserve"> </v>
      </c>
      <c r="H30" s="30" t="str">
        <f t="shared" ref="H30:H37" si="6">IF(F30=2,E30," ")</f>
        <v xml:space="preserve"> </v>
      </c>
      <c r="I30" s="47"/>
      <c r="J30" s="47"/>
    </row>
    <row r="31" spans="2:13" ht="15.45" x14ac:dyDescent="0.4">
      <c r="B31" s="21"/>
      <c r="C31" s="3" t="s">
        <v>3</v>
      </c>
      <c r="D31" s="3">
        <v>0</v>
      </c>
      <c r="E31" s="4">
        <v>0</v>
      </c>
      <c r="F31" s="27">
        <v>0</v>
      </c>
      <c r="G31" s="30" t="str">
        <f t="shared" si="5"/>
        <v xml:space="preserve"> </v>
      </c>
      <c r="H31" s="30" t="str">
        <f t="shared" si="6"/>
        <v xml:space="preserve"> </v>
      </c>
      <c r="I31" s="47"/>
      <c r="J31" s="47"/>
    </row>
    <row r="32" spans="2:13" ht="15.45" x14ac:dyDescent="0.4">
      <c r="B32" s="21"/>
      <c r="C32" s="3" t="s">
        <v>3</v>
      </c>
      <c r="D32" s="3">
        <v>0</v>
      </c>
      <c r="E32" s="4">
        <v>0</v>
      </c>
      <c r="F32" s="27">
        <v>0</v>
      </c>
      <c r="G32" s="30" t="str">
        <f t="shared" si="5"/>
        <v xml:space="preserve"> </v>
      </c>
      <c r="H32" s="30" t="str">
        <f t="shared" si="6"/>
        <v xml:space="preserve"> </v>
      </c>
      <c r="I32" s="47"/>
      <c r="J32" s="47"/>
    </row>
    <row r="33" spans="2:10" ht="15.45" x14ac:dyDescent="0.4">
      <c r="B33" s="21"/>
      <c r="C33" s="3" t="s">
        <v>3</v>
      </c>
      <c r="D33" s="3">
        <v>0</v>
      </c>
      <c r="E33" s="4">
        <v>0</v>
      </c>
      <c r="F33" s="27">
        <v>0</v>
      </c>
      <c r="G33" s="30" t="str">
        <f t="shared" si="5"/>
        <v xml:space="preserve"> </v>
      </c>
      <c r="H33" s="30" t="str">
        <f t="shared" si="6"/>
        <v xml:space="preserve"> </v>
      </c>
      <c r="I33" s="47"/>
      <c r="J33" s="47"/>
    </row>
    <row r="34" spans="2:10" ht="15.45" x14ac:dyDescent="0.4">
      <c r="B34" s="21"/>
      <c r="C34" s="3" t="s">
        <v>3</v>
      </c>
      <c r="D34" s="3">
        <v>0</v>
      </c>
      <c r="E34" s="4">
        <v>0</v>
      </c>
      <c r="F34" s="27">
        <v>0</v>
      </c>
      <c r="G34" s="30" t="str">
        <f t="shared" si="5"/>
        <v xml:space="preserve"> </v>
      </c>
      <c r="H34" s="30" t="str">
        <f t="shared" si="6"/>
        <v xml:space="preserve"> </v>
      </c>
      <c r="I34" s="47"/>
      <c r="J34" s="47"/>
    </row>
    <row r="35" spans="2:10" ht="15.45" x14ac:dyDescent="0.4">
      <c r="B35" s="21"/>
      <c r="C35" s="3" t="s">
        <v>3</v>
      </c>
      <c r="D35" s="3">
        <v>0</v>
      </c>
      <c r="E35" s="4">
        <v>0</v>
      </c>
      <c r="F35" s="27">
        <v>0</v>
      </c>
      <c r="G35" s="30" t="str">
        <f t="shared" si="5"/>
        <v xml:space="preserve"> </v>
      </c>
      <c r="H35" s="30" t="str">
        <f t="shared" si="6"/>
        <v xml:space="preserve"> </v>
      </c>
      <c r="I35" s="47"/>
      <c r="J35" s="47"/>
    </row>
    <row r="36" spans="2:10" ht="15.45" x14ac:dyDescent="0.4">
      <c r="B36" s="21"/>
      <c r="C36" s="3" t="s">
        <v>3</v>
      </c>
      <c r="D36" s="3">
        <v>0</v>
      </c>
      <c r="E36" s="4">
        <v>0</v>
      </c>
      <c r="F36" s="27">
        <v>0</v>
      </c>
      <c r="G36" s="30" t="str">
        <f t="shared" si="5"/>
        <v xml:space="preserve"> </v>
      </c>
      <c r="H36" s="30" t="str">
        <f t="shared" si="6"/>
        <v xml:space="preserve"> </v>
      </c>
      <c r="I36" s="47"/>
      <c r="J36" s="47"/>
    </row>
    <row r="37" spans="2:10" ht="15.45" x14ac:dyDescent="0.4">
      <c r="B37" s="21"/>
      <c r="C37" s="3" t="s">
        <v>3</v>
      </c>
      <c r="D37" s="3">
        <v>0</v>
      </c>
      <c r="E37" s="4">
        <v>0</v>
      </c>
      <c r="F37" s="27">
        <v>0</v>
      </c>
      <c r="G37" s="30" t="str">
        <f t="shared" si="5"/>
        <v xml:space="preserve"> </v>
      </c>
      <c r="H37" s="30" t="str">
        <f t="shared" si="6"/>
        <v xml:space="preserve"> </v>
      </c>
      <c r="I37" s="47"/>
      <c r="J37" s="47"/>
    </row>
    <row r="38" spans="2:10" ht="15.45" x14ac:dyDescent="0.4">
      <c r="B38" s="21"/>
      <c r="C38" s="3" t="s">
        <v>3</v>
      </c>
      <c r="D38" s="3">
        <v>0</v>
      </c>
      <c r="E38" s="4">
        <v>0</v>
      </c>
      <c r="F38" s="27">
        <v>0</v>
      </c>
      <c r="G38" s="30" t="str">
        <f t="shared" ref="G38" si="7">IF(F38=1,E38," ")</f>
        <v xml:space="preserve"> </v>
      </c>
      <c r="H38" s="30" t="str">
        <f t="shared" ref="H38" si="8">IF(F38=2,E38," ")</f>
        <v xml:space="preserve"> </v>
      </c>
      <c r="I38" s="47"/>
      <c r="J38" s="47"/>
    </row>
    <row r="39" spans="2:10" ht="17.600000000000001" x14ac:dyDescent="0.6">
      <c r="B39" s="49" t="s">
        <v>59</v>
      </c>
      <c r="C39" s="50"/>
      <c r="D39" s="37">
        <f>SUM(D29:D38)</f>
        <v>0</v>
      </c>
      <c r="E39" s="31">
        <f>SUM(E29:E38)</f>
        <v>0</v>
      </c>
      <c r="G39" s="31">
        <f>SUM(G29:G38)</f>
        <v>0</v>
      </c>
      <c r="H39" s="31">
        <f>SUM(H29:H38)</f>
        <v>0</v>
      </c>
    </row>
    <row r="40" spans="2:10" ht="15.45" x14ac:dyDescent="0.4">
      <c r="B40" s="7"/>
      <c r="C40" s="21"/>
    </row>
    <row r="41" spans="2:10" ht="15.45" x14ac:dyDescent="0.4">
      <c r="B41" s="22"/>
      <c r="C41" s="21"/>
      <c r="D41" t="s">
        <v>33</v>
      </c>
      <c r="E41" t="str">
        <f>IF(E39=G18," ", "check numbers as income is not equal to incoice total")</f>
        <v xml:space="preserve"> </v>
      </c>
    </row>
    <row r="42" spans="2:10" ht="15.45" x14ac:dyDescent="0.4">
      <c r="B42" s="21"/>
      <c r="C42" s="21"/>
    </row>
    <row r="43" spans="2:10" ht="15.45" x14ac:dyDescent="0.4">
      <c r="B43" s="21"/>
      <c r="C43" s="21"/>
    </row>
    <row r="44" spans="2:10" ht="15.45" x14ac:dyDescent="0.4">
      <c r="B44" s="21"/>
      <c r="C44" s="21"/>
    </row>
  </sheetData>
  <sheetProtection sheet="1" objects="1" scenarios="1"/>
  <mergeCells count="17">
    <mergeCell ref="B39:C39"/>
    <mergeCell ref="B1:H1"/>
    <mergeCell ref="B24:H24"/>
    <mergeCell ref="B25:H25"/>
    <mergeCell ref="D3:E3"/>
    <mergeCell ref="D4:E4"/>
    <mergeCell ref="I28:J28"/>
    <mergeCell ref="I29:J29"/>
    <mergeCell ref="I30:J30"/>
    <mergeCell ref="I31:J31"/>
    <mergeCell ref="I32:J32"/>
    <mergeCell ref="I38:J38"/>
    <mergeCell ref="I33:J33"/>
    <mergeCell ref="I34:J34"/>
    <mergeCell ref="I35:J35"/>
    <mergeCell ref="I36:J36"/>
    <mergeCell ref="I37:J37"/>
  </mergeCells>
  <printOptions gridLines="1"/>
  <pageMargins left="1" right="1" top="1" bottom="1" header="0.5" footer="0.5"/>
  <pageSetup scale="77" orientation="landscape" horizontalDpi="4294967295" verticalDpi="4294967295" r:id="rId1"/>
  <headerFoot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A600A-5F37-4784-B6C1-D8C8549BC4D6}">
  <sheetPr>
    <pageSetUpPr fitToPage="1"/>
  </sheetPr>
  <dimension ref="B1:B27"/>
  <sheetViews>
    <sheetView workbookViewId="0">
      <selection activeCell="B21" sqref="B21"/>
    </sheetView>
  </sheetViews>
  <sheetFormatPr defaultRowHeight="14.6" x14ac:dyDescent="0.4"/>
  <cols>
    <col min="2" max="2" width="84.4609375" customWidth="1"/>
  </cols>
  <sheetData>
    <row r="1" spans="2:2" ht="15.45" x14ac:dyDescent="0.4">
      <c r="B1" s="41" t="s">
        <v>35</v>
      </c>
    </row>
    <row r="2" spans="2:2" ht="15.45" x14ac:dyDescent="0.4">
      <c r="B2" s="40"/>
    </row>
    <row r="3" spans="2:2" ht="15" customHeight="1" x14ac:dyDescent="0.4">
      <c r="B3" s="40" t="s">
        <v>38</v>
      </c>
    </row>
    <row r="4" spans="2:2" ht="15.45" x14ac:dyDescent="0.4">
      <c r="B4" s="40" t="s">
        <v>39</v>
      </c>
    </row>
    <row r="5" spans="2:2" ht="15.45" x14ac:dyDescent="0.4">
      <c r="B5" s="42" t="s">
        <v>40</v>
      </c>
    </row>
    <row r="6" spans="2:2" ht="15.45" x14ac:dyDescent="0.4">
      <c r="B6" s="40"/>
    </row>
    <row r="7" spans="2:2" ht="15.45" x14ac:dyDescent="0.4">
      <c r="B7" s="40" t="s">
        <v>41</v>
      </c>
    </row>
    <row r="8" spans="2:2" ht="15.45" x14ac:dyDescent="0.4">
      <c r="B8" s="40" t="s">
        <v>43</v>
      </c>
    </row>
    <row r="9" spans="2:2" ht="15.45" x14ac:dyDescent="0.4">
      <c r="B9" s="40" t="s">
        <v>55</v>
      </c>
    </row>
    <row r="10" spans="2:2" ht="15.45" x14ac:dyDescent="0.4">
      <c r="B10" s="40"/>
    </row>
    <row r="11" spans="2:2" ht="15.45" x14ac:dyDescent="0.4">
      <c r="B11" s="40" t="s">
        <v>36</v>
      </c>
    </row>
    <row r="12" spans="2:2" ht="15.45" x14ac:dyDescent="0.4">
      <c r="B12" s="40" t="s">
        <v>56</v>
      </c>
    </row>
    <row r="13" spans="2:2" ht="15.45" x14ac:dyDescent="0.4">
      <c r="B13" s="40"/>
    </row>
    <row r="14" spans="2:2" ht="15.45" x14ac:dyDescent="0.4">
      <c r="B14" s="40" t="s">
        <v>44</v>
      </c>
    </row>
    <row r="15" spans="2:2" ht="15.45" x14ac:dyDescent="0.4">
      <c r="B15" s="40" t="s">
        <v>45</v>
      </c>
    </row>
    <row r="16" spans="2:2" ht="15.45" x14ac:dyDescent="0.4">
      <c r="B16" s="40" t="s">
        <v>46</v>
      </c>
    </row>
    <row r="18" spans="2:2" ht="15.45" x14ac:dyDescent="0.4">
      <c r="B18" s="40" t="s">
        <v>47</v>
      </c>
    </row>
    <row r="19" spans="2:2" ht="15.45" x14ac:dyDescent="0.4">
      <c r="B19" s="40" t="s">
        <v>48</v>
      </c>
    </row>
    <row r="20" spans="2:2" ht="15.45" x14ac:dyDescent="0.4">
      <c r="B20" s="40"/>
    </row>
    <row r="21" spans="2:2" ht="15.45" x14ac:dyDescent="0.4">
      <c r="B21" s="40" t="s">
        <v>49</v>
      </c>
    </row>
    <row r="22" spans="2:2" ht="15.45" x14ac:dyDescent="0.4">
      <c r="B22" s="40" t="s">
        <v>37</v>
      </c>
    </row>
    <row r="24" spans="2:2" ht="15.45" x14ac:dyDescent="0.4">
      <c r="B24" s="40" t="s">
        <v>50</v>
      </c>
    </row>
    <row r="25" spans="2:2" ht="15.45" x14ac:dyDescent="0.4">
      <c r="B25" s="40" t="s">
        <v>51</v>
      </c>
    </row>
    <row r="27" spans="2:2" ht="15.45" x14ac:dyDescent="0.4">
      <c r="B27" s="40" t="s">
        <v>42</v>
      </c>
    </row>
  </sheetData>
  <sheetProtection sheet="1" objects="1" scenarios="1"/>
  <pageMargins left="0.95" right="0.45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Invoice Sales Cost Allocation</vt:lpstr>
      <vt:lpstr>Use Description</vt:lpstr>
      <vt:lpstr>' Invoice Sales Cost Allocation'!Print_Area</vt:lpstr>
      <vt:lpstr>'Use Description'!Print_Area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mcgra</dc:creator>
  <cp:lastModifiedBy>mcgra</cp:lastModifiedBy>
  <cp:lastPrinted>2022-09-03T18:08:01Z</cp:lastPrinted>
  <dcterms:created xsi:type="dcterms:W3CDTF">2022-06-19T18:18:54Z</dcterms:created>
  <dcterms:modified xsi:type="dcterms:W3CDTF">2022-09-03T18:14:52Z</dcterms:modified>
</cp:coreProperties>
</file>