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gra\Documents\30. 2022 TAMU Beef DecisionAids5-28-2022\WWW New 5-31-2022\1. Miles Fuel &amp; Costs 5-31-2022\"/>
    </mc:Choice>
  </mc:AlternateContent>
  <xr:revisionPtr revIDLastSave="0" documentId="13_ncr:1_{AEB63741-D5C3-4A68-B961-408DF6E79237}" xr6:coauthVersionLast="47" xr6:coauthVersionMax="47" xr10:uidLastSave="{00000000-0000-0000-0000-000000000000}"/>
  <bookViews>
    <workbookView xWindow="-103" yWindow="-103" windowWidth="16663" windowHeight="8863" xr2:uid="{09A20AE0-E7C4-4D3C-B738-2B8F32892B4B}"/>
  </bookViews>
  <sheets>
    <sheet name="Fuel Use &amp; Cost Data " sheetId="1" r:id="rId1"/>
  </sheets>
  <definedNames>
    <definedName name="_xlnm.Print_Area" localSheetId="0">'Fuel Use &amp; Cost Data '!$B$1:$M$45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4" i="1" l="1"/>
  <c r="N39" i="1"/>
  <c r="P39" i="1" s="1"/>
  <c r="N38" i="1"/>
  <c r="N37" i="1"/>
  <c r="N36" i="1"/>
  <c r="N35" i="1"/>
  <c r="N34" i="1"/>
  <c r="N33" i="1"/>
  <c r="P33" i="1" s="1"/>
  <c r="N32" i="1"/>
  <c r="P32" i="1" s="1"/>
  <c r="N31" i="1"/>
  <c r="P31" i="1" s="1"/>
  <c r="N30" i="1"/>
  <c r="P30" i="1" s="1"/>
  <c r="N29" i="1"/>
  <c r="P29" i="1" s="1"/>
  <c r="N28" i="1"/>
  <c r="N27" i="1"/>
  <c r="N26" i="1"/>
  <c r="N25" i="1"/>
  <c r="N24" i="1"/>
  <c r="N23" i="1"/>
  <c r="N22" i="1"/>
  <c r="N21" i="1"/>
  <c r="N20" i="1"/>
  <c r="P20" i="1" s="1"/>
  <c r="N19" i="1"/>
  <c r="P19" i="1" s="1"/>
  <c r="N18" i="1"/>
  <c r="N17" i="1"/>
  <c r="P17" i="1" s="1"/>
  <c r="N16" i="1"/>
  <c r="P16" i="1" s="1"/>
  <c r="N15" i="1"/>
  <c r="P15" i="1" s="1"/>
  <c r="N14" i="1"/>
  <c r="N13" i="1"/>
  <c r="N12" i="1"/>
  <c r="N11" i="1"/>
  <c r="N10" i="1"/>
  <c r="N9" i="1"/>
  <c r="O39" i="1"/>
  <c r="O38" i="1"/>
  <c r="P38" i="1"/>
  <c r="O37" i="1"/>
  <c r="P37" i="1" s="1"/>
  <c r="O36" i="1"/>
  <c r="P36" i="1"/>
  <c r="O35" i="1"/>
  <c r="O34" i="1"/>
  <c r="O33" i="1"/>
  <c r="O32" i="1"/>
  <c r="O31" i="1"/>
  <c r="O30" i="1"/>
  <c r="O29" i="1"/>
  <c r="O28" i="1"/>
  <c r="O27" i="1"/>
  <c r="P27" i="1" s="1"/>
  <c r="O26" i="1"/>
  <c r="O25" i="1"/>
  <c r="O24" i="1"/>
  <c r="O23" i="1"/>
  <c r="P23" i="1" s="1"/>
  <c r="O22" i="1"/>
  <c r="P22" i="1" s="1"/>
  <c r="O21" i="1"/>
  <c r="O20" i="1"/>
  <c r="O19" i="1"/>
  <c r="O18" i="1"/>
  <c r="O17" i="1"/>
  <c r="O16" i="1"/>
  <c r="O15" i="1"/>
  <c r="O14" i="1"/>
  <c r="P14" i="1" s="1"/>
  <c r="O13" i="1"/>
  <c r="P13" i="1" s="1"/>
  <c r="O12" i="1"/>
  <c r="P12" i="1" s="1"/>
  <c r="O11" i="1"/>
  <c r="F44" i="1"/>
  <c r="O10" i="1"/>
  <c r="L43" i="1"/>
  <c r="I44" i="1" l="1"/>
  <c r="P35" i="1"/>
  <c r="P21" i="1"/>
  <c r="O9" i="1"/>
  <c r="P9" i="1" s="1"/>
  <c r="P18" i="1"/>
  <c r="P24" i="1"/>
  <c r="P26" i="1"/>
  <c r="P11" i="1"/>
  <c r="P28" i="1"/>
  <c r="P34" i="1"/>
  <c r="P10" i="1"/>
  <c r="E44" i="1"/>
  <c r="G44" i="1" s="1"/>
  <c r="P25" i="1"/>
  <c r="J43" i="1"/>
  <c r="K43" i="1"/>
  <c r="H45" i="1" l="1"/>
</calcChain>
</file>

<file path=xl/sharedStrings.xml><?xml version="1.0" encoding="utf-8"?>
<sst xmlns="http://schemas.openxmlformats.org/spreadsheetml/2006/main" count="47" uniqueCount="39">
  <si>
    <t>Starting</t>
  </si>
  <si>
    <t>Milage</t>
  </si>
  <si>
    <t>Ending</t>
  </si>
  <si>
    <t xml:space="preserve">Gallons </t>
  </si>
  <si>
    <t>Comments</t>
  </si>
  <si>
    <t>Miles</t>
  </si>
  <si>
    <t>Month</t>
  </si>
  <si>
    <t>Report Date</t>
  </si>
  <si>
    <t>Date</t>
  </si>
  <si>
    <t>Notes</t>
  </si>
  <si>
    <t>Year</t>
  </si>
  <si>
    <t>Miles of Use Check</t>
  </si>
  <si>
    <t>Error</t>
  </si>
  <si>
    <t xml:space="preserve">Added </t>
  </si>
  <si>
    <t xml:space="preserve">   Added </t>
  </si>
  <si>
    <t>Vehicle Milles Use By Alternative Uses</t>
  </si>
  <si>
    <t>Blank</t>
  </si>
  <si>
    <t>Allocation</t>
  </si>
  <si>
    <t>Cost</t>
  </si>
  <si>
    <t xml:space="preserve">Fuel </t>
  </si>
  <si>
    <t>Gallon</t>
  </si>
  <si>
    <t>Miles/</t>
  </si>
  <si>
    <t>Fuel</t>
  </si>
  <si>
    <t>Fuel Cost</t>
  </si>
  <si>
    <t>Per Gallon</t>
  </si>
  <si>
    <t>Monthly Miles, Fuel Use and Cost Data Collection Sheet</t>
  </si>
  <si>
    <t>Checks &amp; Calculations</t>
  </si>
  <si>
    <t>Cost/Mile</t>
  </si>
  <si>
    <t>Number</t>
  </si>
  <si>
    <t>Vehicle Name or Number</t>
  </si>
  <si>
    <t>Cow</t>
  </si>
  <si>
    <t>Calf</t>
  </si>
  <si>
    <t>Stockers</t>
  </si>
  <si>
    <t>Hay</t>
  </si>
  <si>
    <t>Maintenance</t>
  </si>
  <si>
    <t>Personal</t>
  </si>
  <si>
    <t>Record date on date filled</t>
  </si>
  <si>
    <t>Field</t>
  </si>
  <si>
    <t>One entry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</si>
</sst>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mm/dd/yy;@"/>
    <numFmt numFmtId="167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3333FF"/>
      <name val="Times New Roman"/>
      <family val="1"/>
    </font>
    <font>
      <sz val="12"/>
      <color rgb="FF3333F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name val="Times New Roman"/>
      <family val="1"/>
    </font>
    <font>
      <b/>
      <sz val="12"/>
      <color rgb="FF3333FF"/>
      <name val="Times New Roman"/>
      <family val="1"/>
    </font>
    <font>
      <b/>
      <sz val="11"/>
      <color rgb="FF3333FF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color rgb="FF3333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10" fillId="0" borderId="0" xfId="0" applyFont="1"/>
    <xf numFmtId="2" fontId="10" fillId="0" borderId="0" xfId="0" applyNumberFormat="1" applyFont="1"/>
    <xf numFmtId="164" fontId="10" fillId="0" borderId="0" xfId="0" applyNumberFormat="1" applyFont="1"/>
    <xf numFmtId="165" fontId="10" fillId="0" borderId="0" xfId="1" applyNumberFormat="1" applyFont="1"/>
    <xf numFmtId="166" fontId="7" fillId="0" borderId="0" xfId="0" applyNumberFormat="1" applyFont="1" applyBorder="1" applyProtection="1">
      <protection locked="0"/>
    </xf>
    <xf numFmtId="0" fontId="5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6" fillId="0" borderId="2" xfId="0" applyFont="1" applyBorder="1" applyProtection="1">
      <protection locked="0"/>
    </xf>
    <xf numFmtId="16" fontId="13" fillId="0" borderId="0" xfId="0" applyNumberFormat="1" applyFont="1" applyAlignment="1" applyProtection="1">
      <alignment horizontal="center"/>
      <protection locked="0"/>
    </xf>
    <xf numFmtId="166" fontId="7" fillId="0" borderId="2" xfId="0" applyNumberFormat="1" applyFont="1" applyBorder="1" applyProtection="1">
      <protection locked="0"/>
    </xf>
    <xf numFmtId="1" fontId="6" fillId="0" borderId="0" xfId="0" applyNumberFormat="1" applyFont="1" applyProtection="1">
      <protection locked="0"/>
    </xf>
    <xf numFmtId="0" fontId="6" fillId="0" borderId="5" xfId="0" applyFont="1" applyBorder="1" applyProtection="1">
      <protection locked="0"/>
    </xf>
    <xf numFmtId="164" fontId="6" fillId="0" borderId="2" xfId="2" applyNumberFormat="1" applyFont="1" applyBorder="1" applyProtection="1">
      <protection locked="0"/>
    </xf>
    <xf numFmtId="164" fontId="6" fillId="0" borderId="5" xfId="2" applyNumberFormat="1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/>
    <xf numFmtId="0" fontId="7" fillId="0" borderId="2" xfId="0" applyFont="1" applyBorder="1" applyProtection="1">
      <protection locked="0"/>
    </xf>
    <xf numFmtId="0" fontId="6" fillId="0" borderId="0" xfId="0" applyFont="1" applyBorder="1" applyAlignment="1" applyProtection="1">
      <protection locked="0"/>
    </xf>
    <xf numFmtId="0" fontId="0" fillId="0" borderId="0" xfId="0" applyBorder="1" applyAlignment="1"/>
    <xf numFmtId="0" fontId="5" fillId="0" borderId="0" xfId="0" applyFont="1" applyAlignment="1">
      <alignment horizontal="center"/>
    </xf>
    <xf numFmtId="0" fontId="7" fillId="0" borderId="0" xfId="0" applyFont="1" applyBorder="1" applyProtection="1">
      <protection locked="0"/>
    </xf>
    <xf numFmtId="167" fontId="10" fillId="0" borderId="0" xfId="0" applyNumberFormat="1" applyFont="1"/>
    <xf numFmtId="0" fontId="2" fillId="0" borderId="6" xfId="0" applyFont="1" applyBorder="1" applyAlignment="1">
      <alignment horizontal="center"/>
    </xf>
    <xf numFmtId="167" fontId="14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165" fontId="10" fillId="0" borderId="6" xfId="1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3" applyNumberFormat="1" applyFont="1"/>
    <xf numFmtId="167" fontId="6" fillId="0" borderId="3" xfId="0" applyNumberFormat="1" applyFont="1" applyBorder="1" applyProtection="1">
      <protection locked="0"/>
    </xf>
    <xf numFmtId="167" fontId="6" fillId="0" borderId="7" xfId="0" applyNumberFormat="1" applyFont="1" applyBorder="1" applyProtection="1">
      <protection locked="0"/>
    </xf>
    <xf numFmtId="0" fontId="5" fillId="0" borderId="8" xfId="0" applyFont="1" applyBorder="1" applyAlignment="1">
      <alignment horizontal="center"/>
    </xf>
    <xf numFmtId="0" fontId="11" fillId="0" borderId="8" xfId="0" applyFont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 applyProtection="1">
      <protection locked="0"/>
    </xf>
    <xf numFmtId="0" fontId="0" fillId="0" borderId="4" xfId="0" applyBorder="1" applyAlignment="1"/>
    <xf numFmtId="0" fontId="0" fillId="0" borderId="1" xfId="0" applyBorder="1" applyAlignment="1"/>
    <xf numFmtId="0" fontId="7" fillId="0" borderId="3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FA8F-BC66-43E6-9E47-80F508CC8339}">
  <sheetPr>
    <pageSetUpPr fitToPage="1"/>
  </sheetPr>
  <dimension ref="B1:P75"/>
  <sheetViews>
    <sheetView tabSelected="1" workbookViewId="0">
      <selection activeCell="H4" sqref="H4"/>
    </sheetView>
  </sheetViews>
  <sheetFormatPr defaultRowHeight="14.6" x14ac:dyDescent="0.4"/>
  <cols>
    <col min="1" max="1" width="6.69140625" customWidth="1"/>
    <col min="2" max="2" width="7.921875" customWidth="1"/>
    <col min="3" max="3" width="10.3046875" bestFit="1" customWidth="1"/>
    <col min="4" max="4" width="10.69140625" customWidth="1"/>
    <col min="5" max="5" width="10.07421875" customWidth="1"/>
    <col min="8" max="8" width="11" customWidth="1"/>
    <col min="9" max="9" width="12.921875" customWidth="1"/>
    <col min="10" max="10" width="12.4609375" customWidth="1"/>
    <col min="11" max="11" width="13.61328125" customWidth="1"/>
    <col min="12" max="12" width="11.07421875" customWidth="1"/>
    <col min="13" max="13" width="17.921875" customWidth="1"/>
    <col min="14" max="14" width="20.3046875" customWidth="1"/>
    <col min="16" max="16" width="10.4609375" customWidth="1"/>
  </cols>
  <sheetData>
    <row r="1" spans="2:16" ht="18.45" x14ac:dyDescent="0.5">
      <c r="B1" s="42" t="s">
        <v>25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2:16" ht="15.45" x14ac:dyDescent="0.4">
      <c r="B2" s="2"/>
      <c r="C2" s="2"/>
      <c r="D2" s="2"/>
      <c r="E2" s="2"/>
      <c r="F2" s="2"/>
      <c r="G2" s="2"/>
    </row>
    <row r="3" spans="2:16" ht="15.45" x14ac:dyDescent="0.4">
      <c r="B3" s="3" t="s">
        <v>29</v>
      </c>
      <c r="E3" s="47" t="s">
        <v>38</v>
      </c>
      <c r="F3" s="48"/>
      <c r="G3" s="3" t="s">
        <v>28</v>
      </c>
      <c r="H3" s="41">
        <v>1</v>
      </c>
      <c r="I3" s="3" t="s">
        <v>7</v>
      </c>
      <c r="J3" s="15">
        <v>44713</v>
      </c>
      <c r="K3" s="9"/>
    </row>
    <row r="4" spans="2:16" ht="15.45" x14ac:dyDescent="0.4">
      <c r="F4" s="2"/>
      <c r="G4" s="2"/>
    </row>
    <row r="5" spans="2:16" ht="15.45" x14ac:dyDescent="0.4">
      <c r="B5" s="10" t="s">
        <v>6</v>
      </c>
      <c r="C5" s="47" t="s">
        <v>16</v>
      </c>
      <c r="D5" s="48"/>
      <c r="E5" s="3" t="s">
        <v>10</v>
      </c>
      <c r="F5" s="23"/>
      <c r="G5" s="27"/>
      <c r="H5" s="49" t="s">
        <v>15</v>
      </c>
      <c r="I5" s="50"/>
      <c r="J5" s="50"/>
      <c r="K5" s="50"/>
      <c r="L5" s="51"/>
    </row>
    <row r="6" spans="2:16" ht="15.45" x14ac:dyDescent="0.4">
      <c r="C6" s="3"/>
      <c r="D6" s="2"/>
      <c r="E6" s="9"/>
      <c r="F6" s="2"/>
      <c r="G6" s="2"/>
      <c r="H6" s="38">
        <v>1</v>
      </c>
      <c r="I6" s="10">
        <v>2</v>
      </c>
      <c r="J6" s="10">
        <v>3</v>
      </c>
      <c r="K6" s="10">
        <v>4</v>
      </c>
      <c r="L6" s="10">
        <v>5</v>
      </c>
    </row>
    <row r="7" spans="2:16" ht="15.45" x14ac:dyDescent="0.4">
      <c r="C7" s="10" t="s">
        <v>0</v>
      </c>
      <c r="D7" s="10" t="s">
        <v>2</v>
      </c>
      <c r="E7" s="10" t="s">
        <v>13</v>
      </c>
      <c r="F7" s="10" t="s">
        <v>13</v>
      </c>
      <c r="G7" s="26" t="s">
        <v>19</v>
      </c>
      <c r="H7" s="39" t="s">
        <v>30</v>
      </c>
      <c r="I7" s="39"/>
      <c r="J7" s="39" t="s">
        <v>33</v>
      </c>
      <c r="K7" s="39"/>
      <c r="L7" s="39"/>
      <c r="M7" s="12"/>
      <c r="O7" s="22" t="s">
        <v>14</v>
      </c>
      <c r="P7" s="5" t="s">
        <v>17</v>
      </c>
    </row>
    <row r="8" spans="2:16" ht="15.45" x14ac:dyDescent="0.4">
      <c r="B8" s="14" t="s">
        <v>8</v>
      </c>
      <c r="C8" s="10" t="s">
        <v>1</v>
      </c>
      <c r="D8" s="10" t="s">
        <v>1</v>
      </c>
      <c r="E8" s="10" t="s">
        <v>5</v>
      </c>
      <c r="F8" s="31" t="s">
        <v>3</v>
      </c>
      <c r="G8" s="31" t="s">
        <v>18</v>
      </c>
      <c r="H8" s="39" t="s">
        <v>31</v>
      </c>
      <c r="I8" s="39" t="s">
        <v>32</v>
      </c>
      <c r="J8" s="39" t="s">
        <v>37</v>
      </c>
      <c r="K8" s="39" t="s">
        <v>34</v>
      </c>
      <c r="L8" s="39" t="s">
        <v>35</v>
      </c>
      <c r="M8" s="11" t="s">
        <v>4</v>
      </c>
      <c r="N8" s="21" t="s">
        <v>11</v>
      </c>
      <c r="O8" s="21" t="s">
        <v>5</v>
      </c>
      <c r="P8" s="21" t="s">
        <v>12</v>
      </c>
    </row>
    <row r="9" spans="2:16" ht="24" customHeight="1" x14ac:dyDescent="0.4">
      <c r="B9" s="16">
        <v>1</v>
      </c>
      <c r="C9" s="18">
        <v>4400</v>
      </c>
      <c r="D9" s="18">
        <v>4700</v>
      </c>
      <c r="E9" s="20">
        <v>300</v>
      </c>
      <c r="F9" s="13">
        <v>20</v>
      </c>
      <c r="G9" s="36">
        <v>100</v>
      </c>
      <c r="H9" s="40">
        <v>150</v>
      </c>
      <c r="I9" s="13">
        <v>50</v>
      </c>
      <c r="J9" s="13">
        <v>50</v>
      </c>
      <c r="K9" s="13">
        <v>25</v>
      </c>
      <c r="L9" s="13">
        <v>25</v>
      </c>
      <c r="M9" s="13"/>
      <c r="N9">
        <f>SUM(H9:M9)</f>
        <v>300</v>
      </c>
      <c r="O9">
        <f>E9</f>
        <v>300</v>
      </c>
      <c r="P9">
        <f>N9-O9</f>
        <v>0</v>
      </c>
    </row>
    <row r="10" spans="2:16" ht="24" customHeight="1" x14ac:dyDescent="0.4">
      <c r="B10" s="16">
        <v>2</v>
      </c>
      <c r="C10" s="18"/>
      <c r="D10" s="18"/>
      <c r="E10" s="20"/>
      <c r="F10" s="13"/>
      <c r="G10" s="36"/>
      <c r="H10" s="40"/>
      <c r="I10" s="13"/>
      <c r="J10" s="13"/>
      <c r="K10" s="13"/>
      <c r="L10" s="13"/>
      <c r="M10" s="13"/>
      <c r="N10">
        <f t="shared" ref="N10:N39" si="0">SUM(H10:M10)</f>
        <v>0</v>
      </c>
      <c r="O10">
        <f t="shared" ref="O10:O39" si="1">E10</f>
        <v>0</v>
      </c>
      <c r="P10">
        <f t="shared" ref="P10:P39" si="2">N10-O10</f>
        <v>0</v>
      </c>
    </row>
    <row r="11" spans="2:16" ht="24" customHeight="1" x14ac:dyDescent="0.4">
      <c r="B11" s="16">
        <v>3</v>
      </c>
      <c r="C11" s="18"/>
      <c r="D11" s="18"/>
      <c r="E11" s="13"/>
      <c r="F11" s="13"/>
      <c r="G11" s="36"/>
      <c r="H11" s="40"/>
      <c r="I11" s="13"/>
      <c r="J11" s="13"/>
      <c r="K11" s="13"/>
      <c r="L11" s="13"/>
      <c r="M11" s="13"/>
      <c r="N11">
        <f t="shared" si="0"/>
        <v>0</v>
      </c>
      <c r="O11">
        <f t="shared" si="1"/>
        <v>0</v>
      </c>
      <c r="P11">
        <f t="shared" si="2"/>
        <v>0</v>
      </c>
    </row>
    <row r="12" spans="2:16" ht="24" customHeight="1" x14ac:dyDescent="0.4">
      <c r="B12" s="16">
        <v>4</v>
      </c>
      <c r="C12" s="18"/>
      <c r="D12" s="18"/>
      <c r="E12" s="13"/>
      <c r="F12" s="13"/>
      <c r="G12" s="36"/>
      <c r="H12" s="40"/>
      <c r="I12" s="13"/>
      <c r="J12" s="13"/>
      <c r="K12" s="13"/>
      <c r="L12" s="13"/>
      <c r="M12" s="13"/>
      <c r="N12">
        <f t="shared" si="0"/>
        <v>0</v>
      </c>
      <c r="O12">
        <f t="shared" si="1"/>
        <v>0</v>
      </c>
      <c r="P12">
        <f t="shared" si="2"/>
        <v>0</v>
      </c>
    </row>
    <row r="13" spans="2:16" ht="24" customHeight="1" x14ac:dyDescent="0.4">
      <c r="B13" s="16">
        <v>5</v>
      </c>
      <c r="C13" s="18"/>
      <c r="D13" s="18"/>
      <c r="E13" s="13"/>
      <c r="F13" s="13"/>
      <c r="G13" s="36"/>
      <c r="H13" s="40"/>
      <c r="I13" s="13"/>
      <c r="J13" s="13"/>
      <c r="K13" s="13"/>
      <c r="L13" s="13"/>
      <c r="M13" s="13"/>
      <c r="N13">
        <f t="shared" si="0"/>
        <v>0</v>
      </c>
      <c r="O13">
        <f t="shared" si="1"/>
        <v>0</v>
      </c>
      <c r="P13">
        <f t="shared" si="2"/>
        <v>0</v>
      </c>
    </row>
    <row r="14" spans="2:16" ht="24" customHeight="1" x14ac:dyDescent="0.4">
      <c r="B14" s="16">
        <v>6</v>
      </c>
      <c r="C14" s="18"/>
      <c r="D14" s="18"/>
      <c r="E14" s="13"/>
      <c r="F14" s="13"/>
      <c r="G14" s="36"/>
      <c r="H14" s="40"/>
      <c r="I14" s="13"/>
      <c r="J14" s="13"/>
      <c r="K14" s="13"/>
      <c r="L14" s="13"/>
      <c r="M14" s="13"/>
      <c r="N14">
        <f t="shared" si="0"/>
        <v>0</v>
      </c>
      <c r="O14">
        <f t="shared" si="1"/>
        <v>0</v>
      </c>
      <c r="P14">
        <f t="shared" si="2"/>
        <v>0</v>
      </c>
    </row>
    <row r="15" spans="2:16" ht="24" customHeight="1" x14ac:dyDescent="0.4">
      <c r="B15" s="16">
        <v>7</v>
      </c>
      <c r="C15" s="18"/>
      <c r="D15" s="18"/>
      <c r="E15" s="13"/>
      <c r="F15" s="13"/>
      <c r="G15" s="36"/>
      <c r="H15" s="40"/>
      <c r="I15" s="13"/>
      <c r="J15" s="13"/>
      <c r="K15" s="13"/>
      <c r="L15" s="13"/>
      <c r="M15" s="13"/>
      <c r="N15">
        <f t="shared" si="0"/>
        <v>0</v>
      </c>
      <c r="O15">
        <f t="shared" si="1"/>
        <v>0</v>
      </c>
      <c r="P15">
        <f t="shared" si="2"/>
        <v>0</v>
      </c>
    </row>
    <row r="16" spans="2:16" ht="24" customHeight="1" x14ac:dyDescent="0.4">
      <c r="B16" s="16">
        <v>8</v>
      </c>
      <c r="C16" s="18"/>
      <c r="D16" s="18"/>
      <c r="E16" s="13"/>
      <c r="F16" s="13"/>
      <c r="G16" s="36"/>
      <c r="H16" s="40"/>
      <c r="I16" s="13"/>
      <c r="J16" s="13"/>
      <c r="K16" s="13"/>
      <c r="L16" s="13"/>
      <c r="M16" s="13"/>
      <c r="N16">
        <f t="shared" si="0"/>
        <v>0</v>
      </c>
      <c r="O16">
        <f t="shared" si="1"/>
        <v>0</v>
      </c>
      <c r="P16">
        <f t="shared" si="2"/>
        <v>0</v>
      </c>
    </row>
    <row r="17" spans="2:16" ht="24" customHeight="1" x14ac:dyDescent="0.4">
      <c r="B17" s="16">
        <v>9</v>
      </c>
      <c r="C17" s="18"/>
      <c r="D17" s="18"/>
      <c r="E17" s="13"/>
      <c r="F17" s="13"/>
      <c r="G17" s="36"/>
      <c r="H17" s="40"/>
      <c r="I17" s="13"/>
      <c r="J17" s="13"/>
      <c r="K17" s="13"/>
      <c r="L17" s="13"/>
      <c r="M17" s="13"/>
      <c r="N17">
        <f t="shared" si="0"/>
        <v>0</v>
      </c>
      <c r="O17">
        <f t="shared" si="1"/>
        <v>0</v>
      </c>
      <c r="P17">
        <f t="shared" si="2"/>
        <v>0</v>
      </c>
    </row>
    <row r="18" spans="2:16" ht="24" customHeight="1" x14ac:dyDescent="0.4">
      <c r="B18" s="16">
        <v>10</v>
      </c>
      <c r="C18" s="18"/>
      <c r="D18" s="18"/>
      <c r="E18" s="13"/>
      <c r="F18" s="13"/>
      <c r="G18" s="36"/>
      <c r="H18" s="40"/>
      <c r="I18" s="13"/>
      <c r="J18" s="13"/>
      <c r="K18" s="13"/>
      <c r="L18" s="13"/>
      <c r="M18" s="13"/>
      <c r="N18">
        <f t="shared" si="0"/>
        <v>0</v>
      </c>
      <c r="O18">
        <f t="shared" si="1"/>
        <v>0</v>
      </c>
      <c r="P18">
        <f t="shared" si="2"/>
        <v>0</v>
      </c>
    </row>
    <row r="19" spans="2:16" ht="24" customHeight="1" x14ac:dyDescent="0.4">
      <c r="B19" s="16">
        <v>11</v>
      </c>
      <c r="C19" s="18"/>
      <c r="D19" s="18"/>
      <c r="E19" s="13"/>
      <c r="F19" s="13"/>
      <c r="G19" s="36"/>
      <c r="H19" s="40"/>
      <c r="I19" s="13"/>
      <c r="J19" s="13"/>
      <c r="K19" s="13"/>
      <c r="L19" s="13"/>
      <c r="M19" s="13"/>
      <c r="N19">
        <f t="shared" si="0"/>
        <v>0</v>
      </c>
      <c r="O19">
        <f t="shared" si="1"/>
        <v>0</v>
      </c>
      <c r="P19">
        <f t="shared" si="2"/>
        <v>0</v>
      </c>
    </row>
    <row r="20" spans="2:16" ht="24" customHeight="1" x14ac:dyDescent="0.4">
      <c r="B20" s="16">
        <v>12</v>
      </c>
      <c r="C20" s="18"/>
      <c r="D20" s="18"/>
      <c r="E20" s="13"/>
      <c r="F20" s="13"/>
      <c r="G20" s="36"/>
      <c r="H20" s="40"/>
      <c r="I20" s="13"/>
      <c r="J20" s="13"/>
      <c r="K20" s="13"/>
      <c r="L20" s="13"/>
      <c r="M20" s="13"/>
      <c r="N20">
        <f t="shared" si="0"/>
        <v>0</v>
      </c>
      <c r="O20">
        <f t="shared" si="1"/>
        <v>0</v>
      </c>
      <c r="P20">
        <f t="shared" si="2"/>
        <v>0</v>
      </c>
    </row>
    <row r="21" spans="2:16" ht="24" customHeight="1" x14ac:dyDescent="0.4">
      <c r="B21" s="16">
        <v>13</v>
      </c>
      <c r="C21" s="18"/>
      <c r="D21" s="18"/>
      <c r="E21" s="13"/>
      <c r="F21" s="13"/>
      <c r="G21" s="36"/>
      <c r="H21" s="40"/>
      <c r="I21" s="13"/>
      <c r="J21" s="13"/>
      <c r="K21" s="13"/>
      <c r="L21" s="13"/>
      <c r="M21" s="13"/>
      <c r="N21">
        <f t="shared" si="0"/>
        <v>0</v>
      </c>
      <c r="O21">
        <f t="shared" si="1"/>
        <v>0</v>
      </c>
      <c r="P21">
        <f t="shared" si="2"/>
        <v>0</v>
      </c>
    </row>
    <row r="22" spans="2:16" ht="24" customHeight="1" x14ac:dyDescent="0.4">
      <c r="B22" s="16">
        <v>14</v>
      </c>
      <c r="C22" s="18"/>
      <c r="D22" s="18"/>
      <c r="E22" s="13"/>
      <c r="F22" s="13"/>
      <c r="G22" s="36"/>
      <c r="H22" s="40"/>
      <c r="I22" s="13"/>
      <c r="J22" s="13"/>
      <c r="K22" s="13"/>
      <c r="L22" s="13"/>
      <c r="M22" s="13"/>
      <c r="N22">
        <f t="shared" si="0"/>
        <v>0</v>
      </c>
      <c r="O22">
        <f t="shared" si="1"/>
        <v>0</v>
      </c>
      <c r="P22">
        <f t="shared" si="2"/>
        <v>0</v>
      </c>
    </row>
    <row r="23" spans="2:16" ht="24" customHeight="1" x14ac:dyDescent="0.4">
      <c r="B23" s="16">
        <v>15</v>
      </c>
      <c r="C23" s="18"/>
      <c r="D23" s="18"/>
      <c r="E23" s="13"/>
      <c r="F23" s="13"/>
      <c r="G23" s="36"/>
      <c r="H23" s="40"/>
      <c r="I23" s="13"/>
      <c r="J23" s="13"/>
      <c r="K23" s="13"/>
      <c r="L23" s="13"/>
      <c r="M23" s="13"/>
      <c r="N23">
        <f t="shared" si="0"/>
        <v>0</v>
      </c>
      <c r="O23">
        <f t="shared" si="1"/>
        <v>0</v>
      </c>
      <c r="P23">
        <f t="shared" si="2"/>
        <v>0</v>
      </c>
    </row>
    <row r="24" spans="2:16" ht="24" customHeight="1" x14ac:dyDescent="0.4">
      <c r="B24" s="16">
        <v>16</v>
      </c>
      <c r="C24" s="18"/>
      <c r="D24" s="18"/>
      <c r="E24" s="13"/>
      <c r="F24" s="13"/>
      <c r="G24" s="36"/>
      <c r="H24" s="40"/>
      <c r="I24" s="13"/>
      <c r="J24" s="13"/>
      <c r="K24" s="13"/>
      <c r="L24" s="13"/>
      <c r="M24" s="13"/>
      <c r="N24">
        <f t="shared" si="0"/>
        <v>0</v>
      </c>
      <c r="O24">
        <f t="shared" si="1"/>
        <v>0</v>
      </c>
      <c r="P24">
        <f t="shared" si="2"/>
        <v>0</v>
      </c>
    </row>
    <row r="25" spans="2:16" ht="24" customHeight="1" x14ac:dyDescent="0.4">
      <c r="B25" s="16">
        <v>17</v>
      </c>
      <c r="C25" s="18"/>
      <c r="D25" s="18"/>
      <c r="E25" s="13"/>
      <c r="F25" s="13"/>
      <c r="G25" s="36"/>
      <c r="H25" s="40"/>
      <c r="I25" s="13"/>
      <c r="J25" s="13"/>
      <c r="K25" s="13"/>
      <c r="L25" s="13"/>
      <c r="M25" s="13"/>
      <c r="N25">
        <f t="shared" si="0"/>
        <v>0</v>
      </c>
      <c r="O25">
        <f t="shared" si="1"/>
        <v>0</v>
      </c>
      <c r="P25">
        <f t="shared" si="2"/>
        <v>0</v>
      </c>
    </row>
    <row r="26" spans="2:16" ht="24" customHeight="1" x14ac:dyDescent="0.4">
      <c r="B26" s="16">
        <v>18</v>
      </c>
      <c r="C26" s="18"/>
      <c r="D26" s="18"/>
      <c r="E26" s="13"/>
      <c r="F26" s="13"/>
      <c r="G26" s="36"/>
      <c r="H26" s="40"/>
      <c r="I26" s="13"/>
      <c r="J26" s="13"/>
      <c r="K26" s="13"/>
      <c r="L26" s="13"/>
      <c r="M26" s="13"/>
      <c r="N26">
        <f t="shared" si="0"/>
        <v>0</v>
      </c>
      <c r="O26">
        <f t="shared" si="1"/>
        <v>0</v>
      </c>
      <c r="P26">
        <f t="shared" si="2"/>
        <v>0</v>
      </c>
    </row>
    <row r="27" spans="2:16" ht="24" customHeight="1" x14ac:dyDescent="0.4">
      <c r="B27" s="16">
        <v>19</v>
      </c>
      <c r="C27" s="18"/>
      <c r="D27" s="18"/>
      <c r="E27" s="13"/>
      <c r="F27" s="13"/>
      <c r="G27" s="36"/>
      <c r="H27" s="40"/>
      <c r="I27" s="13"/>
      <c r="J27" s="13"/>
      <c r="K27" s="13"/>
      <c r="L27" s="13"/>
      <c r="M27" s="13"/>
      <c r="N27">
        <f t="shared" si="0"/>
        <v>0</v>
      </c>
      <c r="O27">
        <f t="shared" si="1"/>
        <v>0</v>
      </c>
      <c r="P27">
        <f t="shared" si="2"/>
        <v>0</v>
      </c>
    </row>
    <row r="28" spans="2:16" ht="24" customHeight="1" x14ac:dyDescent="0.4">
      <c r="B28" s="16">
        <v>20</v>
      </c>
      <c r="C28" s="18"/>
      <c r="D28" s="18"/>
      <c r="E28" s="13"/>
      <c r="F28" s="13"/>
      <c r="G28" s="36"/>
      <c r="H28" s="40"/>
      <c r="I28" s="13"/>
      <c r="J28" s="13"/>
      <c r="K28" s="13"/>
      <c r="L28" s="13"/>
      <c r="M28" s="13"/>
      <c r="N28">
        <f t="shared" si="0"/>
        <v>0</v>
      </c>
      <c r="O28">
        <f t="shared" si="1"/>
        <v>0</v>
      </c>
      <c r="P28">
        <f t="shared" si="2"/>
        <v>0</v>
      </c>
    </row>
    <row r="29" spans="2:16" ht="24" customHeight="1" x14ac:dyDescent="0.4">
      <c r="B29" s="16">
        <v>21</v>
      </c>
      <c r="C29" s="18"/>
      <c r="D29" s="18"/>
      <c r="E29" s="13"/>
      <c r="F29" s="13"/>
      <c r="G29" s="36"/>
      <c r="H29" s="40"/>
      <c r="I29" s="13"/>
      <c r="J29" s="13"/>
      <c r="K29" s="13"/>
      <c r="L29" s="13"/>
      <c r="M29" s="13"/>
      <c r="N29">
        <f t="shared" si="0"/>
        <v>0</v>
      </c>
      <c r="O29">
        <f t="shared" si="1"/>
        <v>0</v>
      </c>
      <c r="P29">
        <f t="shared" si="2"/>
        <v>0</v>
      </c>
    </row>
    <row r="30" spans="2:16" ht="24" customHeight="1" x14ac:dyDescent="0.4">
      <c r="B30" s="16">
        <v>22</v>
      </c>
      <c r="C30" s="18"/>
      <c r="D30" s="18"/>
      <c r="E30" s="13"/>
      <c r="F30" s="13"/>
      <c r="G30" s="36"/>
      <c r="H30" s="40"/>
      <c r="I30" s="13"/>
      <c r="J30" s="13"/>
      <c r="K30" s="13"/>
      <c r="L30" s="13"/>
      <c r="M30" s="13"/>
      <c r="N30">
        <f t="shared" si="0"/>
        <v>0</v>
      </c>
      <c r="O30">
        <f t="shared" si="1"/>
        <v>0</v>
      </c>
      <c r="P30">
        <f t="shared" si="2"/>
        <v>0</v>
      </c>
    </row>
    <row r="31" spans="2:16" ht="24" customHeight="1" x14ac:dyDescent="0.4">
      <c r="B31" s="16">
        <v>23</v>
      </c>
      <c r="C31" s="18"/>
      <c r="D31" s="18"/>
      <c r="E31" s="13"/>
      <c r="F31" s="13"/>
      <c r="G31" s="36"/>
      <c r="H31" s="40"/>
      <c r="I31" s="13"/>
      <c r="J31" s="13"/>
      <c r="K31" s="13"/>
      <c r="L31" s="13"/>
      <c r="M31" s="13"/>
      <c r="N31">
        <f t="shared" si="0"/>
        <v>0</v>
      </c>
      <c r="O31">
        <f t="shared" si="1"/>
        <v>0</v>
      </c>
      <c r="P31">
        <f t="shared" si="2"/>
        <v>0</v>
      </c>
    </row>
    <row r="32" spans="2:16" ht="24" customHeight="1" x14ac:dyDescent="0.4">
      <c r="B32" s="16">
        <v>24</v>
      </c>
      <c r="C32" s="18"/>
      <c r="D32" s="18"/>
      <c r="E32" s="13"/>
      <c r="F32" s="13"/>
      <c r="G32" s="36"/>
      <c r="H32" s="40"/>
      <c r="I32" s="13"/>
      <c r="J32" s="13"/>
      <c r="K32" s="13"/>
      <c r="L32" s="13"/>
      <c r="M32" s="13"/>
      <c r="N32">
        <f t="shared" si="0"/>
        <v>0</v>
      </c>
      <c r="O32">
        <f t="shared" si="1"/>
        <v>0</v>
      </c>
      <c r="P32">
        <f t="shared" si="2"/>
        <v>0</v>
      </c>
    </row>
    <row r="33" spans="2:16" ht="24" customHeight="1" x14ac:dyDescent="0.4">
      <c r="B33" s="16">
        <v>25</v>
      </c>
      <c r="C33" s="18"/>
      <c r="D33" s="18"/>
      <c r="E33" s="13"/>
      <c r="F33" s="13"/>
      <c r="G33" s="36"/>
      <c r="H33" s="40"/>
      <c r="I33" s="13"/>
      <c r="J33" s="13"/>
      <c r="K33" s="13"/>
      <c r="L33" s="13"/>
      <c r="M33" s="13"/>
      <c r="N33">
        <f t="shared" si="0"/>
        <v>0</v>
      </c>
      <c r="O33">
        <f t="shared" si="1"/>
        <v>0</v>
      </c>
      <c r="P33">
        <f t="shared" si="2"/>
        <v>0</v>
      </c>
    </row>
    <row r="34" spans="2:16" ht="24" customHeight="1" x14ac:dyDescent="0.4">
      <c r="B34" s="16">
        <v>26</v>
      </c>
      <c r="C34" s="18"/>
      <c r="D34" s="18"/>
      <c r="E34" s="13"/>
      <c r="F34" s="13"/>
      <c r="G34" s="36"/>
      <c r="H34" s="40"/>
      <c r="I34" s="13"/>
      <c r="J34" s="13"/>
      <c r="K34" s="13"/>
      <c r="L34" s="13"/>
      <c r="M34" s="13"/>
      <c r="N34">
        <f t="shared" si="0"/>
        <v>0</v>
      </c>
      <c r="O34">
        <f t="shared" si="1"/>
        <v>0</v>
      </c>
      <c r="P34">
        <f t="shared" si="2"/>
        <v>0</v>
      </c>
    </row>
    <row r="35" spans="2:16" ht="24" customHeight="1" x14ac:dyDescent="0.4">
      <c r="B35" s="16">
        <v>27</v>
      </c>
      <c r="C35" s="18"/>
      <c r="D35" s="18"/>
      <c r="E35" s="13"/>
      <c r="F35" s="13"/>
      <c r="G35" s="36"/>
      <c r="H35" s="40"/>
      <c r="I35" s="13"/>
      <c r="J35" s="13"/>
      <c r="K35" s="13"/>
      <c r="L35" s="13"/>
      <c r="M35" s="13"/>
      <c r="N35">
        <f t="shared" si="0"/>
        <v>0</v>
      </c>
      <c r="O35">
        <f t="shared" si="1"/>
        <v>0</v>
      </c>
      <c r="P35">
        <f t="shared" si="2"/>
        <v>0</v>
      </c>
    </row>
    <row r="36" spans="2:16" ht="24" customHeight="1" x14ac:dyDescent="0.4">
      <c r="B36" s="16">
        <v>28</v>
      </c>
      <c r="C36" s="18"/>
      <c r="D36" s="18"/>
      <c r="E36" s="13"/>
      <c r="F36" s="13"/>
      <c r="G36" s="36"/>
      <c r="H36" s="40"/>
      <c r="I36" s="13"/>
      <c r="J36" s="13"/>
      <c r="K36" s="13"/>
      <c r="L36" s="13"/>
      <c r="M36" s="13"/>
      <c r="N36">
        <f t="shared" si="0"/>
        <v>0</v>
      </c>
      <c r="O36">
        <f t="shared" si="1"/>
        <v>0</v>
      </c>
      <c r="P36">
        <f t="shared" si="2"/>
        <v>0</v>
      </c>
    </row>
    <row r="37" spans="2:16" ht="24" customHeight="1" x14ac:dyDescent="0.4">
      <c r="B37" s="16">
        <v>29</v>
      </c>
      <c r="C37" s="18"/>
      <c r="D37" s="18"/>
      <c r="E37" s="13"/>
      <c r="F37" s="13"/>
      <c r="G37" s="36"/>
      <c r="H37" s="40"/>
      <c r="I37" s="13"/>
      <c r="J37" s="13"/>
      <c r="K37" s="13"/>
      <c r="L37" s="13"/>
      <c r="M37" s="13"/>
      <c r="N37">
        <f t="shared" si="0"/>
        <v>0</v>
      </c>
      <c r="O37">
        <f t="shared" si="1"/>
        <v>0</v>
      </c>
      <c r="P37">
        <f t="shared" si="2"/>
        <v>0</v>
      </c>
    </row>
    <row r="38" spans="2:16" ht="24" customHeight="1" x14ac:dyDescent="0.4">
      <c r="B38" s="16">
        <v>30</v>
      </c>
      <c r="C38" s="18"/>
      <c r="D38" s="18"/>
      <c r="E38" s="13"/>
      <c r="F38" s="13"/>
      <c r="G38" s="36"/>
      <c r="H38" s="40"/>
      <c r="I38" s="13"/>
      <c r="J38" s="13"/>
      <c r="K38" s="13"/>
      <c r="L38" s="13"/>
      <c r="M38" s="13"/>
      <c r="N38">
        <f t="shared" si="0"/>
        <v>0</v>
      </c>
      <c r="O38">
        <f t="shared" si="1"/>
        <v>0</v>
      </c>
      <c r="P38">
        <f t="shared" si="2"/>
        <v>0</v>
      </c>
    </row>
    <row r="39" spans="2:16" ht="24" customHeight="1" x14ac:dyDescent="0.4">
      <c r="B39" s="16">
        <v>31</v>
      </c>
      <c r="C39" s="19"/>
      <c r="D39" s="19"/>
      <c r="E39" s="17"/>
      <c r="F39" s="17"/>
      <c r="G39" s="37"/>
      <c r="H39" s="40"/>
      <c r="I39" s="17"/>
      <c r="J39" s="17"/>
      <c r="K39" s="17"/>
      <c r="L39" s="17"/>
      <c r="M39" s="17"/>
      <c r="N39">
        <f t="shared" si="0"/>
        <v>0</v>
      </c>
      <c r="O39">
        <f t="shared" si="1"/>
        <v>0</v>
      </c>
      <c r="P39">
        <f t="shared" si="2"/>
        <v>0</v>
      </c>
    </row>
    <row r="40" spans="2:16" x14ac:dyDescent="0.4">
      <c r="B40" s="44" t="s">
        <v>36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6"/>
    </row>
    <row r="41" spans="2:16" x14ac:dyDescent="0.4">
      <c r="B41" s="44" t="s">
        <v>9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6"/>
    </row>
    <row r="42" spans="2:16" x14ac:dyDescent="0.4">
      <c r="B42" s="24"/>
      <c r="C42" s="25"/>
      <c r="D42" s="25"/>
      <c r="E42" s="32" t="s">
        <v>13</v>
      </c>
      <c r="F42" s="32" t="s">
        <v>13</v>
      </c>
      <c r="G42" s="33" t="s">
        <v>21</v>
      </c>
      <c r="H42" s="29" t="s">
        <v>22</v>
      </c>
      <c r="I42" s="29" t="s">
        <v>23</v>
      </c>
      <c r="J42" s="25"/>
      <c r="K42" s="25"/>
      <c r="L42" s="25"/>
      <c r="M42" s="25"/>
    </row>
    <row r="43" spans="2:16" x14ac:dyDescent="0.4">
      <c r="B43" s="4"/>
      <c r="C43" s="4"/>
      <c r="D43" s="4"/>
      <c r="E43" s="34" t="s">
        <v>5</v>
      </c>
      <c r="F43" s="34" t="s">
        <v>3</v>
      </c>
      <c r="G43" s="33" t="s">
        <v>20</v>
      </c>
      <c r="H43" s="29" t="s">
        <v>18</v>
      </c>
      <c r="I43" s="29" t="s">
        <v>24</v>
      </c>
      <c r="J43" s="8" t="str">
        <f t="shared" ref="J43:L43" si="3">IF($E$41=0,"  ",J41/$E$41)</f>
        <v xml:space="preserve">  </v>
      </c>
      <c r="K43" s="8" t="str">
        <f t="shared" si="3"/>
        <v xml:space="preserve">  </v>
      </c>
      <c r="L43" s="8" t="str">
        <f t="shared" si="3"/>
        <v xml:space="preserve">  </v>
      </c>
      <c r="N43" s="5"/>
      <c r="O43" s="5"/>
    </row>
    <row r="44" spans="2:16" ht="22" customHeight="1" x14ac:dyDescent="0.4">
      <c r="B44" s="4"/>
      <c r="C44" s="5" t="s">
        <v>26</v>
      </c>
      <c r="D44" s="4"/>
      <c r="E44" s="5">
        <f>SUM(E9:E39)</f>
        <v>300</v>
      </c>
      <c r="F44" s="5">
        <f>SUM(F9:F39)</f>
        <v>20</v>
      </c>
      <c r="G44" s="6">
        <f>IF(F44=0,0,E44/F44)</f>
        <v>15</v>
      </c>
      <c r="H44" s="28">
        <f>SUM(G9:G39)</f>
        <v>100</v>
      </c>
      <c r="I44" s="30">
        <f>IF(F44=0," ",H44/F44)</f>
        <v>5</v>
      </c>
      <c r="J44" s="4"/>
      <c r="K44" s="4"/>
      <c r="N44" s="7"/>
      <c r="O44" s="6"/>
    </row>
    <row r="45" spans="2:16" x14ac:dyDescent="0.4">
      <c r="B45" s="4"/>
      <c r="C45" s="4"/>
      <c r="D45" s="4"/>
      <c r="E45" s="4"/>
      <c r="F45" s="4"/>
      <c r="G45" s="6" t="s">
        <v>27</v>
      </c>
      <c r="H45" s="35">
        <f>IF(E44=0," ",H44/E44)</f>
        <v>0.33333333333333331</v>
      </c>
      <c r="I45" s="4"/>
      <c r="J45" s="4"/>
      <c r="K45" s="4"/>
      <c r="L45" s="4"/>
      <c r="M45" s="4"/>
    </row>
    <row r="46" spans="2:16" x14ac:dyDescent="0.4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2:16" x14ac:dyDescent="0.4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2:16" x14ac:dyDescent="0.4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2:13" x14ac:dyDescent="0.4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2:13" x14ac:dyDescent="0.4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2:13" x14ac:dyDescent="0.4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2:13" x14ac:dyDescent="0.4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2:13" x14ac:dyDescent="0.4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2:13" x14ac:dyDescent="0.4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3" x14ac:dyDescent="0.4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2:13" x14ac:dyDescent="0.4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2:13" x14ac:dyDescent="0.4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2:13" x14ac:dyDescent="0.4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2:13" x14ac:dyDescent="0.4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2:13" x14ac:dyDescent="0.4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2:13" x14ac:dyDescent="0.4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2:13" x14ac:dyDescent="0.4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2:13" x14ac:dyDescent="0.4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2:13" x14ac:dyDescent="0.4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2:13" x14ac:dyDescent="0.4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2:13" x14ac:dyDescent="0.4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4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4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4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4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4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4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4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</sheetData>
  <sheetProtection sheet="1" objects="1" scenarios="1"/>
  <mergeCells count="6">
    <mergeCell ref="B1:M1"/>
    <mergeCell ref="B40:M40"/>
    <mergeCell ref="B41:M41"/>
    <mergeCell ref="C5:D5"/>
    <mergeCell ref="H5:L5"/>
    <mergeCell ref="E3:F3"/>
  </mergeCells>
  <printOptions gridLines="1"/>
  <pageMargins left="0.7" right="0.7" top="0.75" bottom="0.75" header="0.3" footer="0.3"/>
  <pageSetup scale="66" orientation="portrait" horizontalDpi="4294967295" verticalDpi="4294967295" r:id="rId1"/>
  <headerFooter>
    <oddFooter>&amp;L&amp;F&amp;R&amp;A</oddFooter>
  </headerFooter>
  <ignoredErrors>
    <ignoredError sqref="N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Fuel Use &amp; Cost Data </vt:lpstr>
      <vt:lpstr>'Fuel Use &amp; Cost Data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mcgra</dc:creator>
  <cp:lastModifiedBy>mcgra</cp:lastModifiedBy>
  <cp:lastPrinted>2022-05-31T13:16:46Z</cp:lastPrinted>
  <dcterms:created xsi:type="dcterms:W3CDTF">2022-05-10T20:11:50Z</dcterms:created>
  <dcterms:modified xsi:type="dcterms:W3CDTF">2022-05-31T15:31:32Z</dcterms:modified>
</cp:coreProperties>
</file>