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-OUT\"/>
    </mc:Choice>
  </mc:AlternateContent>
  <bookViews>
    <workbookView xWindow="0" yWindow="0" windowWidth="23145" windowHeight="10260" tabRatio="761"/>
  </bookViews>
  <sheets>
    <sheet name="Title" sheetId="7" r:id="rId1"/>
    <sheet name="Dairy Cattle-IN" sheetId="2" r:id="rId2"/>
    <sheet name="Non-Breeding Cattle-IN" sheetId="12" r:id="rId3"/>
    <sheet name="Breeding Cattle-IN" sheetId="8" r:id="rId4"/>
    <sheet name="Dairy Cattle Out" sheetId="11" r:id="rId5"/>
    <sheet name="Non-Breeding Cattle Out" sheetId="13" r:id="rId6"/>
    <sheet name="Breeding Cattle Out" sheetId="5" r:id="rId7"/>
  </sheets>
  <calcPr calcId="162913"/>
</workbook>
</file>

<file path=xl/calcChain.xml><?xml version="1.0" encoding="utf-8"?>
<calcChain xmlns="http://schemas.openxmlformats.org/spreadsheetml/2006/main">
  <c r="BC9" i="8" l="1"/>
  <c r="BC8" i="5"/>
  <c r="BC8" i="13"/>
  <c r="BC8" i="11"/>
  <c r="BC7" i="11" l="1"/>
  <c r="BC7" i="12"/>
  <c r="BC16" i="12" l="1"/>
  <c r="BC15" i="12" l="1"/>
  <c r="BC12" i="11" l="1"/>
  <c r="BC8" i="2" l="1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7" i="2" l="1"/>
  <c r="BC16" i="11" l="1"/>
  <c r="BC16" i="5" l="1"/>
  <c r="BD16" i="5" s="1"/>
  <c r="BC15" i="5" l="1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14" i="5" l="1"/>
  <c r="BC14" i="8"/>
  <c r="BC12" i="8" l="1"/>
  <c r="BC10" i="13" l="1"/>
  <c r="BC10" i="8"/>
  <c r="BC25" i="5" l="1"/>
  <c r="BC24" i="5"/>
  <c r="BC23" i="5"/>
  <c r="BC22" i="5"/>
  <c r="BC21" i="5"/>
  <c r="BC20" i="5"/>
  <c r="BC19" i="5"/>
  <c r="BC16" i="13" l="1"/>
  <c r="BC12" i="13" l="1"/>
  <c r="BC11" i="5" l="1"/>
  <c r="BC18" i="5" l="1"/>
  <c r="BC18" i="8"/>
  <c r="BC17" i="12" l="1"/>
  <c r="BC15" i="13" l="1"/>
  <c r="BC15" i="11"/>
  <c r="BC11" i="8" l="1"/>
  <c r="BC11" i="12"/>
  <c r="BC11" i="13"/>
  <c r="BC11" i="11"/>
  <c r="BC7" i="13" l="1"/>
  <c r="BC18" i="13" l="1"/>
  <c r="BC17" i="13"/>
  <c r="BC14" i="13"/>
  <c r="BC13" i="13"/>
  <c r="BD10" i="13"/>
  <c r="BC9" i="13"/>
  <c r="BC18" i="12"/>
  <c r="BC14" i="12"/>
  <c r="BC13" i="12"/>
  <c r="BC12" i="12"/>
  <c r="BC10" i="12"/>
  <c r="BC9" i="12"/>
  <c r="BC8" i="12"/>
  <c r="BD7" i="12"/>
  <c r="BC18" i="11"/>
  <c r="BC17" i="11"/>
  <c r="BC14" i="11"/>
  <c r="BC13" i="11"/>
  <c r="BC10" i="11"/>
  <c r="BC9" i="11"/>
  <c r="BC17" i="8"/>
  <c r="BC16" i="8"/>
  <c r="BC15" i="8"/>
  <c r="BC13" i="8"/>
  <c r="BD10" i="8"/>
  <c r="BC8" i="8"/>
  <c r="BC7" i="8"/>
  <c r="BC9" i="5" l="1"/>
  <c r="BC10" i="5" l="1"/>
  <c r="BC12" i="5"/>
  <c r="BC13" i="5"/>
  <c r="BC17" i="5"/>
  <c r="BC7" i="5"/>
</calcChain>
</file>

<file path=xl/sharedStrings.xml><?xml version="1.0" encoding="utf-8"?>
<sst xmlns="http://schemas.openxmlformats.org/spreadsheetml/2006/main" count="405" uniqueCount="75">
  <si>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</si>
  <si>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</si>
  <si>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</si>
  <si>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</si>
  <si>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</si>
  <si>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</si>
  <si>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</si>
  <si>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</si>
  <si>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</si>
  <si>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</si>
  <si>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</si>
  <si>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</si>
  <si>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</si>
  <si>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</si>
  <si>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</si>
  <si>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</si>
  <si>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</si>
  <si>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</si>
  <si>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</si>
  <si>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</si>
  <si>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</si>
  <si>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</si>
  <si>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</si>
  <si>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</si>
  <si>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</si>
  <si>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</si>
  <si>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</si>
  <si>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</si>
  <si>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</si>
  <si>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</si>
  <si>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</si>
  <si>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</si>
  <si>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</si>
  <si>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Ohio</t>
  </si>
  <si>
    <t>Oklahoma</t>
  </si>
  <si>
    <t>Oregon</t>
  </si>
  <si>
    <t>Pennsylvania</t>
  </si>
  <si>
    <t>Puerto Rico</t>
  </si>
  <si>
    <t>Rhode Island</t>
  </si>
  <si>
    <t>Tennessee</t>
  </si>
  <si>
    <t>Utah</t>
  </si>
  <si>
    <t>Vermont</t>
  </si>
  <si>
    <t>Virginia</t>
  </si>
  <si>
    <t>Virgin Islands</t>
  </si>
  <si>
    <t>Washington</t>
  </si>
  <si>
    <t>Washington, D.C.</t>
  </si>
  <si>
    <t>Wisconsin</t>
  </si>
  <si>
    <t>Wyoming</t>
  </si>
  <si>
    <t>N. Carolina</t>
  </si>
  <si>
    <t>N. Dakota</t>
  </si>
  <si>
    <t>S. Dakota</t>
  </si>
  <si>
    <t>S. Carolina</t>
  </si>
  <si>
    <t>W. Virginia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</si>
  <si>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</si>
  <si>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</si>
  <si>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</si>
  <si>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</si>
  <si>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</si>
  <si>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</si>
  <si>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</si>
  <si>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</si>
  <si>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</si>
  <si>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</si>
  <si>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</si>
  <si>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</si>
  <si>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</si>
  <si>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Dairy Breeding Cattle - Outshipments</t>
  </si>
  <si>
    <t>Non-Breeding Cattle - Outshipments</t>
  </si>
  <si>
    <t xml:space="preserve">TEXAS CATTLE </t>
  </si>
  <si>
    <r>
      <rPr>
        <b/>
        <sz val="26"/>
        <rFont val="Calibri"/>
        <family val="2"/>
        <scheme val="minor"/>
      </rPr>
      <t>Breeding Cattle - Outshipment</t>
    </r>
    <r>
      <rPr>
        <b/>
        <sz val="26"/>
        <rFont val="Arial"/>
        <family val="2"/>
      </rPr>
      <t>s</t>
    </r>
  </si>
  <si>
    <t>Dairy Breeding Cattle - In Shipment</t>
  </si>
  <si>
    <t>Non-Breeding Cattle - In Shipment</t>
  </si>
  <si>
    <t>Breeding Cattle - In Shipment</t>
  </si>
  <si>
    <t>IN &amp; OUT SHIPMENTS</t>
  </si>
  <si>
    <t>February,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</si>
</sst>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36"/>
      <name val="Arial"/>
      <family val="2"/>
    </font>
    <font>
      <b/>
      <sz val="26"/>
      <name val="Arial"/>
      <family val="2"/>
    </font>
    <font>
      <b/>
      <sz val="26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3" fontId="1" fillId="0" borderId="0" xfId="0" applyNumberFormat="1" applyFont="1" applyFill="1" applyBorder="1"/>
    <xf numFmtId="3" fontId="1" fillId="0" borderId="0" xfId="0" applyNumberFormat="1" applyFont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3" fontId="1" fillId="0" borderId="0" xfId="0" applyNumberFormat="1" applyFont="1"/>
    <xf numFmtId="3" fontId="7" fillId="0" borderId="0" xfId="0" applyNumberFormat="1" applyFont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59" name="Rectangle 3"/>
        <xdr:cNvSpPr>
          <a:spLocks noChangeArrowheads="1"/>
        </xdr:cNvSpPr>
      </xdr:nvSpPr>
      <xdr:spPr bwMode="auto">
        <a:xfrm>
          <a:off x="0" y="0"/>
          <a:ext cx="8067675" cy="166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60" name="Rectangle 4"/>
        <xdr:cNvSpPr>
          <a:spLocks noChangeArrowheads="1"/>
        </xdr:cNvSpPr>
      </xdr:nvSpPr>
      <xdr:spPr bwMode="auto">
        <a:xfrm>
          <a:off x="0" y="0"/>
          <a:ext cx="8067675" cy="166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10</xdr:col>
      <xdr:colOff>208993</xdr:colOff>
      <xdr:row>0</xdr:row>
      <xdr:rowOff>447675</xdr:rowOff>
    </xdr:from>
    <xdr:to>
      <xdr:col>11</xdr:col>
      <xdr:colOff>404059</xdr:colOff>
      <xdr:row>2</xdr:row>
      <xdr:rowOff>314325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368" y="447675"/>
          <a:ext cx="842766" cy="84772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A3" sqref="A3:L3"/>
    </sheetView>
  </sheetViews>
  <sheetFormatPr defaultRowHeight="12.75" x14ac:dyDescent="0.2"/>
  <cols>
    <col min="1" max="1" width="11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6.140625" customWidth="1"/>
    <col min="52" max="52" width="12.28515625" customWidth="1"/>
    <col min="53" max="53" width="11.7109375" customWidth="1"/>
    <col min="54" max="54" width="10.28515625" customWidth="1"/>
    <col min="55" max="55" width="9.42578125" customWidth="1"/>
  </cols>
  <sheetData>
    <row r="1" spans="1:12" ht="45" x14ac:dyDescent="0.6">
      <c r="A1" s="19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2.25" customHeight="1" x14ac:dyDescent="0.5">
      <c r="A2" s="19" t="s">
        <v>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53.25" customHeight="1" x14ac:dyDescent="0.5">
      <c r="A3" s="21" t="s">
        <v>74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</sheetData>
  <mergeCells count="3">
    <mergeCell ref="A1:L1"/>
    <mergeCell ref="A3:L3"/>
    <mergeCell ref="A2:L2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C8" sqref="BC8"/>
    </sheetView>
  </sheetViews>
  <sheetFormatPr defaultRowHeight="12.75" x14ac:dyDescent="0.2"/>
  <cols>
    <col min="1" max="1" width="10.28515625" customWidth="1"/>
    <col min="5" max="5" width="9.7109375" customWidth="1"/>
    <col min="6" max="6" width="10.28515625" customWidth="1"/>
    <col min="8" max="8" width="12.7109375" customWidth="1"/>
    <col min="20" max="20" width="10" customWidth="1"/>
    <col min="21" max="21" width="8.42578125" customWidth="1"/>
    <col min="23" max="23" width="14.42578125" customWidth="1"/>
    <col min="25" max="25" width="11.5703125" customWidth="1"/>
    <col min="26" max="26" width="10.85546875" customWidth="1"/>
    <col min="31" max="31" width="14.7109375" customWidth="1"/>
    <col min="32" max="32" width="12.5703125" customWidth="1"/>
    <col min="33" max="33" width="12.140625" customWidth="1"/>
    <col min="34" max="34" width="9.7109375" customWidth="1"/>
    <col min="35" max="35" width="11.85546875" customWidth="1"/>
    <col min="36" max="36" width="10.5703125" customWidth="1"/>
    <col min="38" max="38" width="10.5703125" customWidth="1"/>
    <col min="40" max="40" width="13.28515625" customWidth="1"/>
    <col min="41" max="41" width="12.42578125" customWidth="1"/>
    <col min="42" max="42" width="14" customWidth="1"/>
    <col min="43" max="43" width="12.140625" customWidth="1"/>
    <col min="44" max="44" width="10.7109375" customWidth="1"/>
    <col min="45" max="45" width="11.140625" customWidth="1"/>
    <col min="49" max="49" width="13.28515625" customWidth="1"/>
    <col min="50" max="50" width="12.5703125" customWidth="1"/>
    <col min="51" max="51" width="16.5703125" customWidth="1"/>
    <col min="52" max="52" width="11.28515625" customWidth="1"/>
    <col min="53" max="53" width="10.7109375" customWidth="1"/>
    <col min="56" max="56" width="0.140625" customWidth="1"/>
    <col min="57" max="60" width="9.140625" hidden="1" customWidth="1"/>
  </cols>
  <sheetData>
    <row r="1" spans="1:60" s="8" customFormat="1" x14ac:dyDescent="0.2">
      <c r="A1" s="25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0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</row>
    <row r="3" spans="1:60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8" customForma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>
        <v>0</v>
      </c>
      <c r="C7" s="6">
        <v>0</v>
      </c>
      <c r="D7" s="6">
        <v>841</v>
      </c>
      <c r="E7" s="7">
        <v>0</v>
      </c>
      <c r="F7" s="7">
        <v>3325</v>
      </c>
      <c r="G7" s="7">
        <v>1384</v>
      </c>
      <c r="H7" s="7">
        <v>0</v>
      </c>
      <c r="I7" s="7">
        <v>0</v>
      </c>
      <c r="J7" s="7">
        <v>54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7465</v>
      </c>
      <c r="Q7" s="7">
        <v>1153</v>
      </c>
      <c r="R7" s="7">
        <v>12667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144</v>
      </c>
      <c r="Y7" s="7">
        <v>11360</v>
      </c>
      <c r="Z7" s="7">
        <v>0</v>
      </c>
      <c r="AA7" s="7">
        <v>0</v>
      </c>
      <c r="AB7" s="7">
        <v>0</v>
      </c>
      <c r="AC7" s="7">
        <v>1035</v>
      </c>
      <c r="AD7" s="7">
        <v>0</v>
      </c>
      <c r="AE7" s="7">
        <v>0</v>
      </c>
      <c r="AF7" s="7">
        <v>0</v>
      </c>
      <c r="AG7" s="6">
        <v>2898</v>
      </c>
      <c r="AH7" s="7">
        <v>81</v>
      </c>
      <c r="AI7" s="7">
        <v>0</v>
      </c>
      <c r="AJ7" s="7">
        <v>0</v>
      </c>
      <c r="AK7" s="6">
        <v>0</v>
      </c>
      <c r="AL7" s="7">
        <v>909</v>
      </c>
      <c r="AM7" s="7">
        <v>0</v>
      </c>
      <c r="AN7" s="7">
        <v>1209</v>
      </c>
      <c r="AO7" s="7">
        <v>0</v>
      </c>
      <c r="AP7" s="7">
        <v>0</v>
      </c>
      <c r="AQ7" s="7">
        <v>3</v>
      </c>
      <c r="AR7" s="6">
        <v>2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116</v>
      </c>
      <c r="AY7" s="7">
        <v>0</v>
      </c>
      <c r="AZ7" s="7">
        <v>0</v>
      </c>
      <c r="BA7" s="7">
        <v>4076</v>
      </c>
      <c r="BB7" s="7">
        <v>0</v>
      </c>
      <c r="BC7" s="10">
        <f>SUM(B7:BB7)</f>
        <v>48722</v>
      </c>
    </row>
    <row r="8" spans="1:60" x14ac:dyDescent="0.2">
      <c r="A8" t="s">
        <v>54</v>
      </c>
      <c r="B8" s="4">
        <v>0</v>
      </c>
      <c r="C8" s="4">
        <v>0</v>
      </c>
      <c r="D8" s="4">
        <v>0</v>
      </c>
      <c r="E8" s="4">
        <v>0</v>
      </c>
      <c r="F8" s="4">
        <v>2226</v>
      </c>
      <c r="G8" s="4">
        <v>643</v>
      </c>
      <c r="H8" s="4">
        <v>2</v>
      </c>
      <c r="I8" s="4">
        <v>0</v>
      </c>
      <c r="J8" s="4">
        <v>219</v>
      </c>
      <c r="K8" s="4">
        <v>0</v>
      </c>
      <c r="L8" s="5">
        <v>0</v>
      </c>
      <c r="M8" s="4">
        <v>0</v>
      </c>
      <c r="N8" s="4">
        <v>8</v>
      </c>
      <c r="O8" s="4">
        <v>1</v>
      </c>
      <c r="P8" s="4">
        <v>5714</v>
      </c>
      <c r="Q8" s="4">
        <v>5403</v>
      </c>
      <c r="R8" s="4">
        <v>873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238</v>
      </c>
      <c r="Y8" s="4">
        <v>3212</v>
      </c>
      <c r="Z8" s="4">
        <v>0</v>
      </c>
      <c r="AA8" s="4">
        <v>203</v>
      </c>
      <c r="AB8" s="4">
        <v>0</v>
      </c>
      <c r="AC8" s="4">
        <v>407</v>
      </c>
      <c r="AD8" s="4">
        <v>0</v>
      </c>
      <c r="AE8" s="4">
        <v>0</v>
      </c>
      <c r="AF8" s="4">
        <v>0</v>
      </c>
      <c r="AG8" s="4">
        <v>3941</v>
      </c>
      <c r="AH8" s="4">
        <v>1</v>
      </c>
      <c r="AI8" s="4">
        <v>0</v>
      </c>
      <c r="AJ8" s="4">
        <v>0</v>
      </c>
      <c r="AK8" s="4">
        <v>233</v>
      </c>
      <c r="AL8" s="4">
        <v>1039</v>
      </c>
      <c r="AM8" s="4">
        <v>0</v>
      </c>
      <c r="AN8" s="4">
        <v>2154</v>
      </c>
      <c r="AO8" s="4">
        <v>0</v>
      </c>
      <c r="AP8" s="4">
        <v>0</v>
      </c>
      <c r="AQ8" s="4">
        <v>0</v>
      </c>
      <c r="AR8" s="4">
        <v>100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2163</v>
      </c>
      <c r="BB8" s="4">
        <v>0</v>
      </c>
      <c r="BC8" s="10">
        <f t="shared" ref="BC8:BC27" si="0">SUM(B8:BB8)</f>
        <v>28780</v>
      </c>
      <c r="BD8" s="3">
        <v>0</v>
      </c>
    </row>
    <row r="9" spans="1:60" x14ac:dyDescent="0.2">
      <c r="A9" t="s">
        <v>55</v>
      </c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10">
        <f t="shared" si="0"/>
        <v>0</v>
      </c>
    </row>
    <row r="10" spans="1:60" x14ac:dyDescent="0.2">
      <c r="A10" t="s">
        <v>56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0">
        <f t="shared" si="0"/>
        <v>0</v>
      </c>
    </row>
    <row r="11" spans="1:60" x14ac:dyDescent="0.2">
      <c r="A11" t="s">
        <v>57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10">
        <f t="shared" si="0"/>
        <v>0</v>
      </c>
    </row>
    <row r="12" spans="1:60" x14ac:dyDescent="0.2">
      <c r="A12" t="s">
        <v>58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10">
        <f t="shared" si="0"/>
        <v>0</v>
      </c>
    </row>
    <row r="13" spans="1:60" x14ac:dyDescent="0.2">
      <c r="A13" t="s">
        <v>59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10">
        <f t="shared" si="0"/>
        <v>0</v>
      </c>
    </row>
    <row r="14" spans="1:60" x14ac:dyDescent="0.2">
      <c r="A14" t="s">
        <v>60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10">
        <f t="shared" si="0"/>
        <v>0</v>
      </c>
    </row>
    <row r="15" spans="1:60" x14ac:dyDescent="0.2">
      <c r="A15" t="s">
        <v>61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10">
        <f t="shared" si="0"/>
        <v>0</v>
      </c>
    </row>
    <row r="16" spans="1:60" x14ac:dyDescent="0.2">
      <c r="A16" t="s">
        <v>62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10">
        <f t="shared" si="0"/>
        <v>0</v>
      </c>
    </row>
    <row r="17" spans="1:55" x14ac:dyDescent="0.2">
      <c r="A17" t="s">
        <v>63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0">
        <f t="shared" si="0"/>
        <v>0</v>
      </c>
    </row>
    <row r="18" spans="1:55" x14ac:dyDescent="0.2">
      <c r="A18" t="s">
        <v>64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10">
        <f t="shared" si="0"/>
        <v>0</v>
      </c>
    </row>
    <row r="19" spans="1:55" x14ac:dyDescent="0.2">
      <c r="B19" s="7"/>
      <c r="BC19" s="10">
        <f t="shared" si="0"/>
        <v>0</v>
      </c>
    </row>
    <row r="20" spans="1:55" x14ac:dyDescent="0.2">
      <c r="B20" s="7"/>
      <c r="BC20" s="10">
        <f t="shared" si="0"/>
        <v>0</v>
      </c>
    </row>
    <row r="21" spans="1:55" x14ac:dyDescent="0.2">
      <c r="B21" s="7"/>
      <c r="BC21" s="10">
        <f t="shared" si="0"/>
        <v>0</v>
      </c>
    </row>
    <row r="22" spans="1:55" x14ac:dyDescent="0.2">
      <c r="B22" s="7"/>
      <c r="BC22" s="10">
        <f t="shared" si="0"/>
        <v>0</v>
      </c>
    </row>
    <row r="23" spans="1:55" x14ac:dyDescent="0.2">
      <c r="B23" s="7"/>
      <c r="BC23" s="10">
        <f t="shared" si="0"/>
        <v>0</v>
      </c>
    </row>
    <row r="24" spans="1:55" x14ac:dyDescent="0.2">
      <c r="B24" s="7"/>
      <c r="BC24" s="10">
        <f t="shared" si="0"/>
        <v>0</v>
      </c>
    </row>
    <row r="25" spans="1:55" x14ac:dyDescent="0.2">
      <c r="B25" s="7"/>
      <c r="BC25" s="10">
        <f t="shared" si="0"/>
        <v>0</v>
      </c>
    </row>
    <row r="26" spans="1:55" x14ac:dyDescent="0.2">
      <c r="B26" s="7"/>
      <c r="BC26" s="10">
        <f t="shared" si="0"/>
        <v>0</v>
      </c>
    </row>
    <row r="27" spans="1:55" x14ac:dyDescent="0.2">
      <c r="B27" s="7"/>
      <c r="BC27" s="10">
        <f t="shared" si="0"/>
        <v>0</v>
      </c>
    </row>
    <row r="28" spans="1:55" x14ac:dyDescent="0.2">
      <c r="B28" s="7"/>
      <c r="BC28" s="9">
        <f t="shared" ref="BC28:BC51" si="1">SUM(B28:BB28)</f>
        <v>0</v>
      </c>
    </row>
    <row r="29" spans="1:55" x14ac:dyDescent="0.2">
      <c r="B29" s="7"/>
      <c r="BC29" s="9">
        <f t="shared" si="1"/>
        <v>0</v>
      </c>
    </row>
    <row r="30" spans="1:55" x14ac:dyDescent="0.2">
      <c r="B30" s="7"/>
      <c r="BC30" s="9">
        <f t="shared" si="1"/>
        <v>0</v>
      </c>
    </row>
    <row r="31" spans="1:55" x14ac:dyDescent="0.2">
      <c r="B31" s="7"/>
      <c r="BC31" s="9">
        <f t="shared" si="1"/>
        <v>0</v>
      </c>
    </row>
    <row r="32" spans="1:55" x14ac:dyDescent="0.2">
      <c r="B32" s="7"/>
      <c r="BC32" s="9">
        <f t="shared" si="1"/>
        <v>0</v>
      </c>
    </row>
    <row r="33" spans="2:55" x14ac:dyDescent="0.2">
      <c r="B33" s="7"/>
      <c r="BC33" s="9">
        <f t="shared" si="1"/>
        <v>0</v>
      </c>
    </row>
    <row r="34" spans="2:55" x14ac:dyDescent="0.2">
      <c r="B34" s="7"/>
      <c r="BC34" s="9">
        <f t="shared" si="1"/>
        <v>0</v>
      </c>
    </row>
    <row r="35" spans="2:55" x14ac:dyDescent="0.2">
      <c r="B35" s="7"/>
      <c r="BC35" s="9">
        <f t="shared" si="1"/>
        <v>0</v>
      </c>
    </row>
    <row r="36" spans="2:55" x14ac:dyDescent="0.2">
      <c r="B36" s="7"/>
      <c r="BC36" s="9">
        <f t="shared" si="1"/>
        <v>0</v>
      </c>
    </row>
    <row r="37" spans="2:55" x14ac:dyDescent="0.2">
      <c r="B37" s="7"/>
      <c r="BC37" s="9">
        <f t="shared" si="1"/>
        <v>0</v>
      </c>
    </row>
    <row r="38" spans="2:55" x14ac:dyDescent="0.2">
      <c r="B38" s="7"/>
      <c r="BC38" s="9">
        <f t="shared" si="1"/>
        <v>0</v>
      </c>
    </row>
    <row r="39" spans="2:55" x14ac:dyDescent="0.2">
      <c r="B39" s="7"/>
      <c r="BC39" s="9">
        <f t="shared" si="1"/>
        <v>0</v>
      </c>
    </row>
    <row r="40" spans="2:55" x14ac:dyDescent="0.2">
      <c r="B40" s="7"/>
      <c r="BC40" s="9">
        <f t="shared" si="1"/>
        <v>0</v>
      </c>
    </row>
    <row r="41" spans="2:55" x14ac:dyDescent="0.2">
      <c r="B41" s="7"/>
      <c r="BC41" s="9">
        <f t="shared" si="1"/>
        <v>0</v>
      </c>
    </row>
    <row r="42" spans="2:55" x14ac:dyDescent="0.2">
      <c r="B42" s="7"/>
      <c r="BC42" s="9">
        <f t="shared" si="1"/>
        <v>0</v>
      </c>
    </row>
    <row r="43" spans="2:55" x14ac:dyDescent="0.2">
      <c r="B43" s="7"/>
      <c r="BC43" s="9">
        <f t="shared" si="1"/>
        <v>0</v>
      </c>
    </row>
    <row r="44" spans="2:55" x14ac:dyDescent="0.2">
      <c r="B44" s="7"/>
      <c r="BC44" s="9">
        <f t="shared" si="1"/>
        <v>0</v>
      </c>
    </row>
    <row r="45" spans="2:55" x14ac:dyDescent="0.2">
      <c r="B45" s="7"/>
      <c r="BC45" s="9">
        <f t="shared" si="1"/>
        <v>0</v>
      </c>
    </row>
    <row r="46" spans="2:55" x14ac:dyDescent="0.2">
      <c r="B46" s="7"/>
      <c r="BC46" s="9">
        <f t="shared" si="1"/>
        <v>0</v>
      </c>
    </row>
    <row r="47" spans="2:55" x14ac:dyDescent="0.2">
      <c r="B47" s="7"/>
      <c r="BC47" s="9">
        <f t="shared" si="1"/>
        <v>0</v>
      </c>
    </row>
    <row r="48" spans="2:55" x14ac:dyDescent="0.2">
      <c r="B48" s="7"/>
      <c r="BC48" s="9">
        <f t="shared" si="1"/>
        <v>0</v>
      </c>
    </row>
    <row r="49" spans="2:55" x14ac:dyDescent="0.2">
      <c r="B49" s="7"/>
      <c r="BC49" s="9">
        <f t="shared" si="1"/>
        <v>0</v>
      </c>
    </row>
    <row r="50" spans="2:55" x14ac:dyDescent="0.2">
      <c r="B50" s="7"/>
      <c r="BC50" s="9">
        <f t="shared" si="1"/>
        <v>0</v>
      </c>
    </row>
    <row r="51" spans="2:55" x14ac:dyDescent="0.2">
      <c r="B51" s="7"/>
      <c r="BC51" s="9">
        <f t="shared" si="1"/>
        <v>0</v>
      </c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S9" sqref="AS9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60" s="8" customFormat="1" x14ac:dyDescent="0.2">
      <c r="A1" s="25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60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60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60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60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4">
        <v>4937</v>
      </c>
      <c r="C7" s="4">
        <v>0</v>
      </c>
      <c r="D7" s="4">
        <v>8166</v>
      </c>
      <c r="E7" s="4">
        <v>2467</v>
      </c>
      <c r="F7" s="4">
        <v>30683</v>
      </c>
      <c r="G7" s="4">
        <v>4218</v>
      </c>
      <c r="H7" s="4">
        <v>0</v>
      </c>
      <c r="I7" s="4">
        <v>0</v>
      </c>
      <c r="J7" s="4">
        <v>13757</v>
      </c>
      <c r="K7" s="4">
        <v>1472</v>
      </c>
      <c r="L7" s="4">
        <v>0</v>
      </c>
      <c r="M7" s="4">
        <v>1488</v>
      </c>
      <c r="N7" s="4">
        <v>7933</v>
      </c>
      <c r="O7" s="4">
        <v>2</v>
      </c>
      <c r="P7" s="4">
        <v>1830</v>
      </c>
      <c r="Q7" s="4">
        <v>33</v>
      </c>
      <c r="R7" s="4">
        <v>5161</v>
      </c>
      <c r="S7" s="4">
        <v>2541</v>
      </c>
      <c r="T7" s="4">
        <v>1245</v>
      </c>
      <c r="U7" s="4">
        <v>0</v>
      </c>
      <c r="V7" s="4">
        <v>0</v>
      </c>
      <c r="W7" s="4">
        <v>0</v>
      </c>
      <c r="X7" s="4">
        <v>1044</v>
      </c>
      <c r="Y7" s="4">
        <v>4</v>
      </c>
      <c r="Z7" s="4">
        <v>4235</v>
      </c>
      <c r="AA7" s="4">
        <v>4180</v>
      </c>
      <c r="AB7" s="4">
        <v>1162</v>
      </c>
      <c r="AC7" s="4">
        <v>431</v>
      </c>
      <c r="AD7" s="4">
        <v>1527</v>
      </c>
      <c r="AE7" s="4">
        <v>0</v>
      </c>
      <c r="AF7" s="4">
        <v>0</v>
      </c>
      <c r="AG7" s="4">
        <v>21249</v>
      </c>
      <c r="AH7" s="4">
        <v>553</v>
      </c>
      <c r="AI7" s="4">
        <v>6</v>
      </c>
      <c r="AJ7" s="4">
        <v>50</v>
      </c>
      <c r="AK7" s="4">
        <v>0</v>
      </c>
      <c r="AL7" s="4">
        <v>30674</v>
      </c>
      <c r="AM7" s="4">
        <v>2574</v>
      </c>
      <c r="AN7" s="4">
        <v>0</v>
      </c>
      <c r="AO7" s="4">
        <v>0</v>
      </c>
      <c r="AP7" s="4">
        <v>0</v>
      </c>
      <c r="AQ7" s="4">
        <v>630</v>
      </c>
      <c r="AR7" s="4">
        <v>2055</v>
      </c>
      <c r="AS7" s="4">
        <v>1397</v>
      </c>
      <c r="AT7" s="4">
        <v>1568</v>
      </c>
      <c r="AU7" s="4">
        <v>0</v>
      </c>
      <c r="AV7" s="4">
        <v>120</v>
      </c>
      <c r="AW7" s="4">
        <v>0</v>
      </c>
      <c r="AX7" s="4">
        <v>2</v>
      </c>
      <c r="AY7" s="4">
        <v>0</v>
      </c>
      <c r="AZ7" s="4">
        <v>0</v>
      </c>
      <c r="BA7" s="4">
        <v>1554</v>
      </c>
      <c r="BB7" s="4">
        <v>2644</v>
      </c>
      <c r="BC7" s="4">
        <f>SUM(B7:BB7)</f>
        <v>163592</v>
      </c>
      <c r="BD7" s="9">
        <f>SUM(B7:BC7)</f>
        <v>327184</v>
      </c>
    </row>
    <row r="8" spans="1:60" x14ac:dyDescent="0.2">
      <c r="A8" t="s">
        <v>54</v>
      </c>
      <c r="B8" s="4">
        <v>2579</v>
      </c>
      <c r="C8" s="4">
        <v>0</v>
      </c>
      <c r="D8" s="4">
        <v>1537</v>
      </c>
      <c r="E8" s="4">
        <v>180</v>
      </c>
      <c r="F8" s="4">
        <v>36833</v>
      </c>
      <c r="G8" s="4">
        <v>998</v>
      </c>
      <c r="H8" s="4">
        <v>0</v>
      </c>
      <c r="I8" s="4">
        <v>0</v>
      </c>
      <c r="J8" s="4">
        <v>9300</v>
      </c>
      <c r="K8" s="4">
        <v>1524</v>
      </c>
      <c r="L8" s="5">
        <v>0</v>
      </c>
      <c r="M8" s="4">
        <v>711</v>
      </c>
      <c r="N8" s="4">
        <v>2230</v>
      </c>
      <c r="O8" s="4">
        <v>1</v>
      </c>
      <c r="P8" s="4">
        <v>577</v>
      </c>
      <c r="Q8" s="4">
        <v>4</v>
      </c>
      <c r="R8" s="4">
        <v>2686</v>
      </c>
      <c r="S8" s="4">
        <v>2087</v>
      </c>
      <c r="T8" s="4">
        <v>4543</v>
      </c>
      <c r="U8" s="4">
        <v>0</v>
      </c>
      <c r="V8" s="4">
        <v>0</v>
      </c>
      <c r="W8" s="4">
        <v>0</v>
      </c>
      <c r="X8" s="4">
        <v>1507</v>
      </c>
      <c r="Y8" s="4">
        <v>110</v>
      </c>
      <c r="Z8" s="4">
        <v>11169</v>
      </c>
      <c r="AA8" s="4">
        <v>5326</v>
      </c>
      <c r="AB8" s="4">
        <v>3</v>
      </c>
      <c r="AC8" s="4">
        <v>3</v>
      </c>
      <c r="AD8" s="4">
        <v>108</v>
      </c>
      <c r="AE8" s="4">
        <v>0</v>
      </c>
      <c r="AF8" s="4">
        <v>0</v>
      </c>
      <c r="AG8" s="4">
        <v>21360</v>
      </c>
      <c r="AH8" s="4">
        <v>0</v>
      </c>
      <c r="AI8" s="4">
        <v>0</v>
      </c>
      <c r="AJ8" s="4">
        <v>109</v>
      </c>
      <c r="AK8" s="4">
        <v>334</v>
      </c>
      <c r="AL8" s="4">
        <v>15263</v>
      </c>
      <c r="AM8" s="4">
        <v>1298</v>
      </c>
      <c r="AN8" s="4">
        <v>0</v>
      </c>
      <c r="AO8" s="4">
        <v>0</v>
      </c>
      <c r="AP8" s="4">
        <v>0</v>
      </c>
      <c r="AQ8" s="4">
        <v>0</v>
      </c>
      <c r="AR8" s="4">
        <v>933</v>
      </c>
      <c r="AS8" s="4">
        <v>282</v>
      </c>
      <c r="AT8" s="4">
        <v>187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96</v>
      </c>
      <c r="BB8" s="4">
        <v>553</v>
      </c>
      <c r="BC8" s="9">
        <f t="shared" ref="BC8:BC18" si="0">SUM(B8:BB8)</f>
        <v>124431</v>
      </c>
    </row>
    <row r="9" spans="1:60" x14ac:dyDescent="0.2">
      <c r="A9" t="s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9">
        <f t="shared" si="0"/>
        <v>0</v>
      </c>
    </row>
    <row r="10" spans="1:60" x14ac:dyDescent="0.2">
      <c r="A10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9">
        <f t="shared" si="0"/>
        <v>0</v>
      </c>
    </row>
    <row r="11" spans="1:60" x14ac:dyDescent="0.2">
      <c r="A11" t="s">
        <v>57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9">
        <f>SUM(B11:BB11)</f>
        <v>0</v>
      </c>
    </row>
    <row r="12" spans="1:60" x14ac:dyDescent="0.2">
      <c r="A12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4"/>
      <c r="AH12" s="4"/>
      <c r="AI12" s="4"/>
      <c r="AJ12" s="4"/>
      <c r="AK12" s="5"/>
      <c r="AL12" s="5"/>
      <c r="AM12" s="5"/>
      <c r="AN12" s="5"/>
      <c r="AO12" s="5"/>
      <c r="AP12" s="5"/>
      <c r="AQ12" s="5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9">
        <f>SUM(B12:BB12)</f>
        <v>0</v>
      </c>
    </row>
    <row r="13" spans="1:60" x14ac:dyDescent="0.2">
      <c r="A13" t="s">
        <v>59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9">
        <f t="shared" si="0"/>
        <v>0</v>
      </c>
    </row>
    <row r="14" spans="1:60" x14ac:dyDescent="0.2">
      <c r="A1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9">
        <f t="shared" si="0"/>
        <v>0</v>
      </c>
    </row>
    <row r="15" spans="1:60" x14ac:dyDescent="0.2">
      <c r="A15" t="s">
        <v>61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9">
        <f t="shared" si="0"/>
        <v>0</v>
      </c>
      <c r="BH15" s="6"/>
    </row>
    <row r="16" spans="1:60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9">
        <f t="shared" si="0"/>
        <v>0</v>
      </c>
      <c r="BH16" s="6"/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>SUM(B17:BB17)</f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C14" sqref="BC14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5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59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59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6">
        <v>67</v>
      </c>
      <c r="C7" s="6">
        <v>0</v>
      </c>
      <c r="D7" s="6">
        <v>206</v>
      </c>
      <c r="E7" s="6">
        <v>128</v>
      </c>
      <c r="F7" s="7">
        <v>122</v>
      </c>
      <c r="G7" s="7">
        <v>415</v>
      </c>
      <c r="H7" s="7">
        <v>0</v>
      </c>
      <c r="I7" s="7">
        <v>0</v>
      </c>
      <c r="J7" s="7">
        <v>535</v>
      </c>
      <c r="K7" s="7">
        <v>15</v>
      </c>
      <c r="L7" s="7">
        <v>0</v>
      </c>
      <c r="M7" s="7">
        <v>0</v>
      </c>
      <c r="N7" s="6">
        <v>0</v>
      </c>
      <c r="O7" s="7">
        <v>2</v>
      </c>
      <c r="P7" s="7">
        <v>2</v>
      </c>
      <c r="Q7" s="7">
        <v>73</v>
      </c>
      <c r="R7" s="7">
        <v>703</v>
      </c>
      <c r="S7" s="7">
        <v>4</v>
      </c>
      <c r="T7" s="7">
        <v>293</v>
      </c>
      <c r="U7" s="7">
        <v>0</v>
      </c>
      <c r="V7" s="7">
        <v>0</v>
      </c>
      <c r="W7" s="7">
        <v>0</v>
      </c>
      <c r="X7" s="7">
        <v>3</v>
      </c>
      <c r="Y7" s="7">
        <v>35</v>
      </c>
      <c r="Z7" s="7">
        <v>16</v>
      </c>
      <c r="AA7" s="7">
        <v>68</v>
      </c>
      <c r="AB7" s="7">
        <v>112</v>
      </c>
      <c r="AC7" s="7">
        <v>617</v>
      </c>
      <c r="AD7" s="7">
        <v>149</v>
      </c>
      <c r="AE7" s="7">
        <v>0</v>
      </c>
      <c r="AF7" s="7">
        <v>0</v>
      </c>
      <c r="AG7" s="7">
        <v>529</v>
      </c>
      <c r="AH7" s="7">
        <v>0</v>
      </c>
      <c r="AI7" s="7">
        <v>159</v>
      </c>
      <c r="AJ7" s="7">
        <v>47</v>
      </c>
      <c r="AK7" s="7">
        <v>30</v>
      </c>
      <c r="AL7" s="7">
        <v>1178</v>
      </c>
      <c r="AM7" s="7">
        <v>11</v>
      </c>
      <c r="AN7" s="7">
        <v>0</v>
      </c>
      <c r="AO7" s="7">
        <v>0</v>
      </c>
      <c r="AP7" s="7">
        <v>0</v>
      </c>
      <c r="AQ7" s="7">
        <v>30</v>
      </c>
      <c r="AR7" s="6">
        <v>555</v>
      </c>
      <c r="AS7" s="6">
        <v>123</v>
      </c>
      <c r="AT7" s="7">
        <v>0</v>
      </c>
      <c r="AU7" s="7">
        <v>0</v>
      </c>
      <c r="AV7" s="7">
        <v>20</v>
      </c>
      <c r="AW7" s="7">
        <v>0</v>
      </c>
      <c r="AX7" s="7">
        <v>4</v>
      </c>
      <c r="AY7" s="7">
        <v>0</v>
      </c>
      <c r="AZ7" s="6">
        <v>19</v>
      </c>
      <c r="BA7" s="7">
        <v>100</v>
      </c>
      <c r="BB7" s="7">
        <v>110</v>
      </c>
      <c r="BC7" s="9">
        <f>SUM(B7:BB7)</f>
        <v>6480</v>
      </c>
    </row>
    <row r="8" spans="1:59" x14ac:dyDescent="0.2">
      <c r="A8" t="s">
        <v>54</v>
      </c>
      <c r="B8" s="4">
        <v>6</v>
      </c>
      <c r="C8" s="4">
        <v>0</v>
      </c>
      <c r="D8" s="4">
        <v>53</v>
      </c>
      <c r="E8" s="4">
        <v>9</v>
      </c>
      <c r="F8" s="4">
        <v>0</v>
      </c>
      <c r="G8" s="4">
        <v>187</v>
      </c>
      <c r="H8" s="4">
        <v>1</v>
      </c>
      <c r="I8" s="4">
        <v>0</v>
      </c>
      <c r="J8" s="4">
        <v>3</v>
      </c>
      <c r="K8" s="4">
        <v>9</v>
      </c>
      <c r="L8" s="5">
        <v>0</v>
      </c>
      <c r="M8" s="4">
        <v>60</v>
      </c>
      <c r="N8" s="4">
        <v>2</v>
      </c>
      <c r="O8" s="4">
        <v>2</v>
      </c>
      <c r="P8" s="4">
        <v>6</v>
      </c>
      <c r="Q8" s="4">
        <v>15</v>
      </c>
      <c r="R8" s="4">
        <v>85</v>
      </c>
      <c r="S8" s="4">
        <v>25</v>
      </c>
      <c r="T8" s="4">
        <v>700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19</v>
      </c>
      <c r="AA8" s="4">
        <v>283</v>
      </c>
      <c r="AB8" s="4">
        <v>7</v>
      </c>
      <c r="AC8" s="4">
        <v>111</v>
      </c>
      <c r="AD8" s="4">
        <v>0</v>
      </c>
      <c r="AE8" s="4">
        <v>0</v>
      </c>
      <c r="AF8" s="4">
        <v>0</v>
      </c>
      <c r="AG8" s="4">
        <v>540</v>
      </c>
      <c r="AH8" s="4">
        <v>272</v>
      </c>
      <c r="AI8" s="4">
        <v>7</v>
      </c>
      <c r="AJ8" s="4">
        <v>87</v>
      </c>
      <c r="AK8" s="4">
        <v>5</v>
      </c>
      <c r="AL8" s="4">
        <v>686</v>
      </c>
      <c r="AM8" s="4">
        <v>101</v>
      </c>
      <c r="AN8" s="4">
        <v>0</v>
      </c>
      <c r="AO8" s="4">
        <v>0</v>
      </c>
      <c r="AP8" s="4">
        <v>0</v>
      </c>
      <c r="AQ8" s="4">
        <v>0</v>
      </c>
      <c r="AR8" s="4">
        <v>243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1</v>
      </c>
      <c r="BB8" s="4">
        <v>155</v>
      </c>
      <c r="BC8" s="9">
        <f>SUM(B8:BB8)</f>
        <v>3682</v>
      </c>
    </row>
    <row r="9" spans="1:59" x14ac:dyDescent="0.2">
      <c r="A9" t="s">
        <v>55</v>
      </c>
      <c r="BC9" s="9">
        <f>SUM(B9:BB9)</f>
        <v>0</v>
      </c>
    </row>
    <row r="10" spans="1:59" x14ac:dyDescent="0.2">
      <c r="A10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9">
        <f>SUM(B10:BB10)</f>
        <v>0</v>
      </c>
      <c r="BD10" s="9">
        <f>SUM(B10:BC10)</f>
        <v>0</v>
      </c>
    </row>
    <row r="11" spans="1:59" x14ac:dyDescent="0.2">
      <c r="A11" t="s">
        <v>57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9">
        <f>SUM(B11:BB11)</f>
        <v>0</v>
      </c>
    </row>
    <row r="12" spans="1:59" x14ac:dyDescent="0.2">
      <c r="A12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"/>
      <c r="AO12" s="5"/>
      <c r="AP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9">
        <f>SUM(B12:BB12)</f>
        <v>0</v>
      </c>
    </row>
    <row r="13" spans="1:59" x14ac:dyDescent="0.2">
      <c r="A13" t="s">
        <v>59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9">
        <f>SUM(B13:BB13)</f>
        <v>0</v>
      </c>
    </row>
    <row r="14" spans="1:59" x14ac:dyDescent="0.2">
      <c r="A1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9">
        <f>SUM(B14:BB14)</f>
        <v>0</v>
      </c>
      <c r="BD14" s="5">
        <v>0</v>
      </c>
    </row>
    <row r="15" spans="1:59" x14ac:dyDescent="0.2">
      <c r="A15" t="s">
        <v>61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9">
        <f>SUM(B15:BB15)</f>
        <v>0</v>
      </c>
    </row>
    <row r="16" spans="1:59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9">
        <f>SUM(B16:BB16)</f>
        <v>0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>SUM(B17:BB17)</f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15"/>
      <c r="BC18" s="9">
        <f>SUM(B18:BB18)</f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5" sqref="F15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5" t="s">
        <v>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59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59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>
        <v>197</v>
      </c>
      <c r="C7" s="4">
        <v>0</v>
      </c>
      <c r="D7" s="4">
        <v>648</v>
      </c>
      <c r="E7" s="4">
        <v>0</v>
      </c>
      <c r="F7" s="4">
        <v>2492</v>
      </c>
      <c r="G7" s="4">
        <v>1776</v>
      </c>
      <c r="H7" s="4">
        <v>0</v>
      </c>
      <c r="I7" s="4">
        <v>0</v>
      </c>
      <c r="J7" s="4">
        <v>113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299</v>
      </c>
      <c r="Q7" s="4">
        <v>334</v>
      </c>
      <c r="R7" s="4">
        <v>5942</v>
      </c>
      <c r="S7" s="4">
        <v>12</v>
      </c>
      <c r="T7" s="4">
        <v>107</v>
      </c>
      <c r="U7" s="4">
        <v>0</v>
      </c>
      <c r="V7" s="4">
        <v>0</v>
      </c>
      <c r="W7" s="4">
        <v>0</v>
      </c>
      <c r="X7" s="4">
        <v>514</v>
      </c>
      <c r="Y7" s="4">
        <v>426</v>
      </c>
      <c r="Z7" s="4">
        <v>0</v>
      </c>
      <c r="AA7" s="4">
        <v>185</v>
      </c>
      <c r="AB7" s="4">
        <v>0</v>
      </c>
      <c r="AC7" s="4">
        <v>629</v>
      </c>
      <c r="AD7" s="4">
        <v>0</v>
      </c>
      <c r="AE7" s="4">
        <v>0</v>
      </c>
      <c r="AF7" s="4">
        <v>0</v>
      </c>
      <c r="AG7" s="4">
        <v>6785</v>
      </c>
      <c r="AH7" s="4">
        <v>121</v>
      </c>
      <c r="AI7" s="4">
        <v>6</v>
      </c>
      <c r="AJ7" s="4">
        <v>0</v>
      </c>
      <c r="AK7" s="4">
        <v>121</v>
      </c>
      <c r="AL7" s="4">
        <v>1728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490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392</v>
      </c>
      <c r="BB7" s="9">
        <v>0</v>
      </c>
      <c r="BC7" s="9">
        <f>SUM(B7:BB7)</f>
        <v>23318</v>
      </c>
    </row>
    <row r="8" spans="1:59" x14ac:dyDescent="0.2">
      <c r="A8" t="s">
        <v>54</v>
      </c>
      <c r="B8" s="4">
        <v>61</v>
      </c>
      <c r="C8" s="4">
        <v>0</v>
      </c>
      <c r="D8" s="4">
        <v>105</v>
      </c>
      <c r="E8" s="4">
        <v>1</v>
      </c>
      <c r="F8" s="4">
        <v>1995</v>
      </c>
      <c r="G8" s="4">
        <v>2149</v>
      </c>
      <c r="H8" s="4">
        <v>0</v>
      </c>
      <c r="I8" s="4">
        <v>0</v>
      </c>
      <c r="J8" s="4">
        <v>252</v>
      </c>
      <c r="K8" s="4">
        <v>0</v>
      </c>
      <c r="L8" s="5">
        <v>0</v>
      </c>
      <c r="M8" s="4">
        <v>0</v>
      </c>
      <c r="N8" s="4">
        <v>0</v>
      </c>
      <c r="O8" s="4">
        <v>0</v>
      </c>
      <c r="P8" s="4">
        <v>1110</v>
      </c>
      <c r="Q8" s="4">
        <v>453</v>
      </c>
      <c r="R8" s="4">
        <v>3282</v>
      </c>
      <c r="S8" s="4">
        <v>3</v>
      </c>
      <c r="T8" s="4">
        <v>1010</v>
      </c>
      <c r="U8" s="4">
        <v>0</v>
      </c>
      <c r="V8" s="4">
        <v>0</v>
      </c>
      <c r="W8" s="4">
        <v>0</v>
      </c>
      <c r="X8" s="4">
        <v>593</v>
      </c>
      <c r="Y8" s="4">
        <v>288</v>
      </c>
      <c r="Z8" s="4">
        <v>0</v>
      </c>
      <c r="AA8" s="4">
        <v>42</v>
      </c>
      <c r="AB8" s="4">
        <v>0</v>
      </c>
      <c r="AC8" s="4">
        <v>480</v>
      </c>
      <c r="AD8" s="4">
        <v>0</v>
      </c>
      <c r="AE8" s="4">
        <v>0</v>
      </c>
      <c r="AF8" s="4">
        <v>0</v>
      </c>
      <c r="AG8" s="4">
        <v>3034</v>
      </c>
      <c r="AH8" s="4">
        <v>0</v>
      </c>
      <c r="AI8" s="4">
        <v>0</v>
      </c>
      <c r="AJ8" s="4">
        <v>0</v>
      </c>
      <c r="AK8" s="4">
        <v>397</v>
      </c>
      <c r="AL8" s="4">
        <v>454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198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174</v>
      </c>
      <c r="BB8" s="4">
        <v>0</v>
      </c>
      <c r="BC8" s="10">
        <f t="shared" ref="BC8" si="0">SUM(B8:BB8)</f>
        <v>16081</v>
      </c>
      <c r="BD8" s="3">
        <v>0</v>
      </c>
    </row>
    <row r="9" spans="1:59" x14ac:dyDescent="0.2">
      <c r="A9" t="s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9">
        <f t="shared" ref="BC9:BC18" si="1">SUM(B9:BB9)</f>
        <v>0</v>
      </c>
    </row>
    <row r="10" spans="1:59" x14ac:dyDescent="0.2">
      <c r="A10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9">
        <f t="shared" si="1"/>
        <v>0</v>
      </c>
    </row>
    <row r="11" spans="1:59" x14ac:dyDescent="0.2">
      <c r="A11" t="s">
        <v>57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9">
        <f t="shared" si="1"/>
        <v>0</v>
      </c>
    </row>
    <row r="12" spans="1:59" x14ac:dyDescent="0.2">
      <c r="A12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"/>
      <c r="AO12" s="5"/>
      <c r="AP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9">
        <f t="shared" si="1"/>
        <v>0</v>
      </c>
    </row>
    <row r="13" spans="1:59" x14ac:dyDescent="0.2">
      <c r="A13" t="s">
        <v>59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9">
        <f t="shared" si="1"/>
        <v>0</v>
      </c>
    </row>
    <row r="14" spans="1:59" x14ac:dyDescent="0.2">
      <c r="A1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9">
        <f t="shared" si="1"/>
        <v>0</v>
      </c>
    </row>
    <row r="15" spans="1:59" x14ac:dyDescent="0.2">
      <c r="A15" t="s">
        <v>61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10">
        <f t="shared" si="1"/>
        <v>0</v>
      </c>
    </row>
    <row r="16" spans="1:59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10">
        <f t="shared" si="1"/>
        <v>0</v>
      </c>
      <c r="BD16" s="3">
        <v>0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1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9">
        <f t="shared" si="1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4" sqref="C14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5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59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59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>
        <v>8</v>
      </c>
      <c r="C7" s="4">
        <v>0</v>
      </c>
      <c r="D7" s="4">
        <v>6952</v>
      </c>
      <c r="E7" s="4">
        <v>182</v>
      </c>
      <c r="F7" s="4">
        <v>7707</v>
      </c>
      <c r="G7" s="4">
        <v>12380</v>
      </c>
      <c r="H7" s="4">
        <v>0</v>
      </c>
      <c r="I7" s="4">
        <v>0</v>
      </c>
      <c r="J7" s="4">
        <v>604</v>
      </c>
      <c r="K7" s="4">
        <v>22</v>
      </c>
      <c r="L7" s="4">
        <v>0</v>
      </c>
      <c r="M7" s="4">
        <v>0</v>
      </c>
      <c r="N7" s="4">
        <v>0</v>
      </c>
      <c r="O7" s="4">
        <v>8</v>
      </c>
      <c r="P7" s="4">
        <v>2</v>
      </c>
      <c r="Q7" s="4">
        <v>360</v>
      </c>
      <c r="R7" s="4">
        <v>58189</v>
      </c>
      <c r="S7" s="4">
        <v>35</v>
      </c>
      <c r="T7" s="4">
        <v>138</v>
      </c>
      <c r="U7" s="4">
        <v>0</v>
      </c>
      <c r="V7" s="4">
        <v>0</v>
      </c>
      <c r="W7" s="4">
        <v>0</v>
      </c>
      <c r="X7" s="4">
        <v>1</v>
      </c>
      <c r="Y7" s="4">
        <v>375</v>
      </c>
      <c r="Z7" s="4">
        <v>73</v>
      </c>
      <c r="AA7" s="4">
        <v>158</v>
      </c>
      <c r="AB7" s="4">
        <v>11</v>
      </c>
      <c r="AC7" s="4">
        <v>13970</v>
      </c>
      <c r="AD7" s="4">
        <v>7</v>
      </c>
      <c r="AE7" s="4">
        <v>0</v>
      </c>
      <c r="AF7" s="4">
        <v>0</v>
      </c>
      <c r="AG7" s="4">
        <v>5103</v>
      </c>
      <c r="AH7" s="4">
        <v>1</v>
      </c>
      <c r="AI7" s="4">
        <v>77</v>
      </c>
      <c r="AJ7" s="4">
        <v>0</v>
      </c>
      <c r="AK7" s="4">
        <v>4</v>
      </c>
      <c r="AL7" s="4">
        <v>14138</v>
      </c>
      <c r="AM7" s="4">
        <v>12</v>
      </c>
      <c r="AN7" s="4">
        <v>0</v>
      </c>
      <c r="AO7" s="4">
        <v>0</v>
      </c>
      <c r="AP7" s="4">
        <v>0</v>
      </c>
      <c r="AQ7" s="4">
        <v>0</v>
      </c>
      <c r="AR7" s="4">
        <v>155</v>
      </c>
      <c r="AS7" s="4">
        <v>31</v>
      </c>
      <c r="AT7" s="4">
        <v>56</v>
      </c>
      <c r="AU7" s="4">
        <v>0</v>
      </c>
      <c r="AV7" s="4">
        <v>0</v>
      </c>
      <c r="AW7" s="4">
        <v>0</v>
      </c>
      <c r="AX7" s="4">
        <v>3</v>
      </c>
      <c r="AY7" s="4">
        <v>0</v>
      </c>
      <c r="AZ7" s="4">
        <v>0</v>
      </c>
      <c r="BA7" s="4">
        <v>0</v>
      </c>
      <c r="BB7" s="4">
        <v>260</v>
      </c>
      <c r="BC7" s="9">
        <f t="shared" ref="BC7:BC18" si="0">SUM(B7:BB7)</f>
        <v>121022</v>
      </c>
    </row>
    <row r="8" spans="1:59" x14ac:dyDescent="0.2">
      <c r="A8" t="s">
        <v>54</v>
      </c>
      <c r="B8" s="4">
        <v>108</v>
      </c>
      <c r="C8" s="4">
        <v>0</v>
      </c>
      <c r="D8" s="4">
        <v>8405</v>
      </c>
      <c r="E8" s="4">
        <v>81</v>
      </c>
      <c r="F8" s="4">
        <v>5128</v>
      </c>
      <c r="G8" s="4">
        <v>5607</v>
      </c>
      <c r="H8" s="4">
        <v>0</v>
      </c>
      <c r="I8" s="4">
        <v>0</v>
      </c>
      <c r="J8" s="4">
        <v>509</v>
      </c>
      <c r="K8" s="4">
        <v>12</v>
      </c>
      <c r="L8" s="5">
        <v>0</v>
      </c>
      <c r="M8" s="4">
        <v>0</v>
      </c>
      <c r="N8" s="4">
        <v>0</v>
      </c>
      <c r="O8" s="4">
        <v>44</v>
      </c>
      <c r="P8" s="4">
        <v>0</v>
      </c>
      <c r="Q8" s="4">
        <v>870</v>
      </c>
      <c r="R8" s="4">
        <v>37528</v>
      </c>
      <c r="S8" s="4">
        <v>44</v>
      </c>
      <c r="T8" s="4">
        <v>1</v>
      </c>
      <c r="U8" s="4">
        <v>0</v>
      </c>
      <c r="V8" s="4">
        <v>0</v>
      </c>
      <c r="W8" s="4">
        <v>0</v>
      </c>
      <c r="X8" s="4">
        <v>6</v>
      </c>
      <c r="Y8" s="4">
        <v>1057</v>
      </c>
      <c r="Z8" s="4">
        <v>113</v>
      </c>
      <c r="AA8" s="4">
        <v>235</v>
      </c>
      <c r="AB8" s="4">
        <v>0</v>
      </c>
      <c r="AC8" s="4">
        <v>12189</v>
      </c>
      <c r="AD8" s="4">
        <v>0</v>
      </c>
      <c r="AE8" s="4">
        <v>0</v>
      </c>
      <c r="AF8" s="4">
        <v>0</v>
      </c>
      <c r="AG8" s="4">
        <v>2017</v>
      </c>
      <c r="AH8" s="4">
        <v>0</v>
      </c>
      <c r="AI8" s="4">
        <v>0</v>
      </c>
      <c r="AJ8" s="4">
        <v>0</v>
      </c>
      <c r="AK8" s="4">
        <v>0</v>
      </c>
      <c r="AL8" s="4">
        <v>6125</v>
      </c>
      <c r="AM8" s="4">
        <v>0</v>
      </c>
      <c r="AN8" s="4">
        <v>0</v>
      </c>
      <c r="AO8" s="4">
        <v>0</v>
      </c>
      <c r="AP8" s="4">
        <v>0</v>
      </c>
      <c r="AQ8" s="4">
        <v>18</v>
      </c>
      <c r="AR8" s="4">
        <v>30</v>
      </c>
      <c r="AS8" s="4">
        <v>30</v>
      </c>
      <c r="AT8" s="4">
        <v>2</v>
      </c>
      <c r="AU8" s="4">
        <v>0</v>
      </c>
      <c r="AV8" s="4">
        <v>0</v>
      </c>
      <c r="AW8" s="4">
        <v>0</v>
      </c>
      <c r="AX8" s="4">
        <v>1</v>
      </c>
      <c r="AY8" s="4">
        <v>0</v>
      </c>
      <c r="AZ8" s="4">
        <v>0</v>
      </c>
      <c r="BA8" s="4">
        <v>0</v>
      </c>
      <c r="BB8" s="4">
        <v>0</v>
      </c>
      <c r="BC8" s="9">
        <f t="shared" ref="BC8" si="1">SUM(B8:BB8)</f>
        <v>80160</v>
      </c>
    </row>
    <row r="9" spans="1:59" x14ac:dyDescent="0.2">
      <c r="A9" t="s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9">
        <f t="shared" si="0"/>
        <v>0</v>
      </c>
    </row>
    <row r="10" spans="1:59" x14ac:dyDescent="0.2">
      <c r="A10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9">
        <f t="shared" si="0"/>
        <v>0</v>
      </c>
      <c r="BD10" s="9">
        <f>SUM(B10:BC10)</f>
        <v>0</v>
      </c>
    </row>
    <row r="11" spans="1:59" x14ac:dyDescent="0.2">
      <c r="A11" t="s">
        <v>57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0">
        <f t="shared" si="0"/>
        <v>0</v>
      </c>
    </row>
    <row r="12" spans="1:59" x14ac:dyDescent="0.2">
      <c r="A12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"/>
      <c r="AO12" s="5"/>
      <c r="AP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10">
        <f t="shared" si="0"/>
        <v>0</v>
      </c>
    </row>
    <row r="13" spans="1:59" x14ac:dyDescent="0.2">
      <c r="A13" t="s">
        <v>59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9">
        <f t="shared" si="0"/>
        <v>0</v>
      </c>
    </row>
    <row r="14" spans="1:59" x14ac:dyDescent="0.2">
      <c r="A1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9">
        <f t="shared" si="0"/>
        <v>0</v>
      </c>
    </row>
    <row r="15" spans="1:59" x14ac:dyDescent="0.2">
      <c r="A15" t="s">
        <v>61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9">
        <f t="shared" si="0"/>
        <v>0</v>
      </c>
    </row>
    <row r="16" spans="1:59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  <c r="S16" s="5"/>
      <c r="T16" s="5"/>
      <c r="U16" s="5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18"/>
      <c r="BC16" s="9">
        <f>SUM(B16:BB16)</f>
        <v>0</v>
      </c>
      <c r="BD16" s="3"/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5" sqref="I25"/>
    </sheetView>
  </sheetViews>
  <sheetFormatPr defaultRowHeight="12.75" x14ac:dyDescent="0.2"/>
  <cols>
    <col min="1" max="1" width="10.28515625" customWidth="1"/>
    <col min="5" max="6" width="9.85546875" customWidth="1"/>
    <col min="8" max="8" width="12" customWidth="1"/>
    <col min="9" max="9" width="9.85546875" customWidth="1"/>
    <col min="19" max="19" width="9.85546875" customWidth="1"/>
    <col min="20" max="20" width="10.140625" customWidth="1"/>
    <col min="22" max="22" width="9.85546875" customWidth="1"/>
    <col min="23" max="23" width="14.140625" customWidth="1"/>
    <col min="24" max="25" width="10.140625" customWidth="1"/>
    <col min="26" max="26" width="10.85546875" customWidth="1"/>
    <col min="28" max="28" width="9.5703125" customWidth="1"/>
    <col min="29" max="29" width="9.42578125" customWidth="1"/>
    <col min="32" max="32" width="11.7109375" customWidth="1"/>
    <col min="33" max="33" width="12.5703125" customWidth="1"/>
    <col min="34" max="34" width="10.140625" customWidth="1"/>
    <col min="35" max="35" width="11.42578125" customWidth="1"/>
    <col min="36" max="36" width="10.5703125" customWidth="1"/>
    <col min="38" max="38" width="10.85546875" customWidth="1"/>
    <col min="40" max="40" width="13" customWidth="1"/>
    <col min="41" max="41" width="11.7109375" customWidth="1"/>
    <col min="42" max="42" width="12.85546875" bestFit="1" customWidth="1"/>
    <col min="43" max="43" width="10.7109375" customWidth="1"/>
    <col min="44" max="44" width="9.85546875" customWidth="1"/>
    <col min="45" max="45" width="10.5703125" customWidth="1"/>
    <col min="49" max="49" width="13.5703125" customWidth="1"/>
    <col min="50" max="50" width="12.28515625" customWidth="1"/>
    <col min="51" max="51" width="17.42578125" customWidth="1"/>
    <col min="52" max="52" width="12.7109375" customWidth="1"/>
    <col min="53" max="53" width="10.5703125" customWidth="1"/>
    <col min="54" max="54" width="9.85546875" customWidth="1"/>
    <col min="56" max="60" width="9.140625" hidden="1" customWidth="1"/>
  </cols>
  <sheetData>
    <row r="1" spans="1:60" s="8" customFormat="1" ht="12.75" customHeight="1" x14ac:dyDescent="0.2">
      <c r="A1" s="23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3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0" s="8" customForma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</row>
    <row r="3" spans="1:60" s="8" customForma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s="8" customForma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s="8" customForma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>
        <v>85</v>
      </c>
      <c r="C7" s="6">
        <v>0</v>
      </c>
      <c r="D7" s="6">
        <v>55</v>
      </c>
      <c r="E7" s="6">
        <v>143</v>
      </c>
      <c r="F7" s="7">
        <v>89</v>
      </c>
      <c r="G7" s="7">
        <v>431</v>
      </c>
      <c r="H7" s="7">
        <v>0</v>
      </c>
      <c r="I7" s="7">
        <v>0</v>
      </c>
      <c r="J7" s="7">
        <v>381</v>
      </c>
      <c r="K7" s="7">
        <v>7</v>
      </c>
      <c r="L7" s="7">
        <v>0</v>
      </c>
      <c r="M7" s="7">
        <v>0</v>
      </c>
      <c r="N7" s="7">
        <v>0</v>
      </c>
      <c r="O7" s="7">
        <v>3</v>
      </c>
      <c r="P7" s="7">
        <v>0</v>
      </c>
      <c r="Q7" s="7">
        <v>8</v>
      </c>
      <c r="R7" s="7">
        <v>465</v>
      </c>
      <c r="S7" s="7">
        <v>4</v>
      </c>
      <c r="T7" s="7">
        <v>56</v>
      </c>
      <c r="U7" s="7">
        <v>0</v>
      </c>
      <c r="V7" s="7">
        <v>3</v>
      </c>
      <c r="W7" s="7">
        <v>0</v>
      </c>
      <c r="X7" s="7">
        <v>0</v>
      </c>
      <c r="Y7" s="7">
        <v>0</v>
      </c>
      <c r="Z7" s="7">
        <v>131</v>
      </c>
      <c r="AA7" s="7">
        <v>33</v>
      </c>
      <c r="AB7" s="7">
        <v>2</v>
      </c>
      <c r="AC7" s="7">
        <v>62</v>
      </c>
      <c r="AD7" s="7">
        <v>5</v>
      </c>
      <c r="AE7" s="7">
        <v>0</v>
      </c>
      <c r="AF7" s="7">
        <v>0</v>
      </c>
      <c r="AG7" s="7">
        <v>498</v>
      </c>
      <c r="AH7" s="7">
        <v>0</v>
      </c>
      <c r="AI7" s="7">
        <v>1</v>
      </c>
      <c r="AJ7" s="7">
        <v>2</v>
      </c>
      <c r="AK7" s="7">
        <v>13</v>
      </c>
      <c r="AL7" s="7">
        <v>807</v>
      </c>
      <c r="AM7" s="7">
        <v>6</v>
      </c>
      <c r="AN7" s="7">
        <v>5</v>
      </c>
      <c r="AO7" s="7">
        <v>1</v>
      </c>
      <c r="AP7" s="7">
        <v>0</v>
      </c>
      <c r="AQ7" s="7">
        <v>4</v>
      </c>
      <c r="AR7" s="6">
        <v>54</v>
      </c>
      <c r="AS7" s="6">
        <v>19</v>
      </c>
      <c r="AT7" s="7">
        <v>4</v>
      </c>
      <c r="AU7" s="7">
        <v>0</v>
      </c>
      <c r="AV7" s="7">
        <v>1</v>
      </c>
      <c r="AW7" s="7">
        <v>0</v>
      </c>
      <c r="AX7" s="7">
        <v>1</v>
      </c>
      <c r="AY7" s="7">
        <v>0</v>
      </c>
      <c r="AZ7" s="7">
        <v>1</v>
      </c>
      <c r="BA7" s="6">
        <v>1</v>
      </c>
      <c r="BB7" s="7">
        <v>68</v>
      </c>
      <c r="BC7" s="10">
        <f t="shared" ref="BC7:BC25" si="0">SUM(B7:BB7)</f>
        <v>3449</v>
      </c>
    </row>
    <row r="8" spans="1:60" x14ac:dyDescent="0.2">
      <c r="A8" t="s">
        <v>54</v>
      </c>
      <c r="B8" s="4">
        <v>27</v>
      </c>
      <c r="C8" s="4">
        <v>0</v>
      </c>
      <c r="D8" s="4">
        <v>0</v>
      </c>
      <c r="E8" s="4">
        <v>10</v>
      </c>
      <c r="F8" s="4">
        <v>39</v>
      </c>
      <c r="G8" s="4">
        <v>233</v>
      </c>
      <c r="H8" s="4">
        <v>0</v>
      </c>
      <c r="I8" s="4">
        <v>0</v>
      </c>
      <c r="J8" s="4">
        <v>40</v>
      </c>
      <c r="K8" s="4">
        <v>12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3</v>
      </c>
      <c r="R8" s="4">
        <v>438</v>
      </c>
      <c r="S8" s="4">
        <v>3</v>
      </c>
      <c r="T8" s="4">
        <v>8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26</v>
      </c>
      <c r="AA8" s="4">
        <v>85</v>
      </c>
      <c r="AB8" s="4">
        <v>1</v>
      </c>
      <c r="AC8" s="4">
        <v>6</v>
      </c>
      <c r="AD8" s="4">
        <v>0</v>
      </c>
      <c r="AE8" s="4">
        <v>0</v>
      </c>
      <c r="AF8" s="4">
        <v>0</v>
      </c>
      <c r="AG8" s="4">
        <v>218</v>
      </c>
      <c r="AH8" s="4">
        <v>0</v>
      </c>
      <c r="AI8" s="4">
        <v>0</v>
      </c>
      <c r="AJ8" s="4">
        <v>0</v>
      </c>
      <c r="AK8" s="4">
        <v>36</v>
      </c>
      <c r="AL8" s="4">
        <v>373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4</v>
      </c>
      <c r="AT8" s="4">
        <v>42</v>
      </c>
      <c r="AU8" s="4">
        <v>0</v>
      </c>
      <c r="AV8" s="4">
        <v>4</v>
      </c>
      <c r="AW8" s="4">
        <v>0</v>
      </c>
      <c r="AX8" s="4">
        <v>0</v>
      </c>
      <c r="AY8" s="4">
        <v>0</v>
      </c>
      <c r="AZ8" s="4">
        <v>0</v>
      </c>
      <c r="BA8" s="4">
        <v>1</v>
      </c>
      <c r="BB8" s="4">
        <v>0</v>
      </c>
      <c r="BC8" s="10">
        <f t="shared" si="0"/>
        <v>1609</v>
      </c>
    </row>
    <row r="9" spans="1:60" x14ac:dyDescent="0.2">
      <c r="A9" t="s">
        <v>55</v>
      </c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10">
        <f t="shared" si="0"/>
        <v>0</v>
      </c>
    </row>
    <row r="10" spans="1:60" x14ac:dyDescent="0.2">
      <c r="A10" t="s">
        <v>56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9">
        <f t="shared" si="0"/>
        <v>0</v>
      </c>
    </row>
    <row r="11" spans="1:60" x14ac:dyDescent="0.2">
      <c r="A11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9">
        <f t="shared" si="0"/>
        <v>0</v>
      </c>
    </row>
    <row r="12" spans="1:60" x14ac:dyDescent="0.2">
      <c r="A12" t="s">
        <v>58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10">
        <f t="shared" si="0"/>
        <v>0</v>
      </c>
    </row>
    <row r="13" spans="1:60" x14ac:dyDescent="0.2">
      <c r="A13" t="s">
        <v>59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10">
        <f t="shared" si="0"/>
        <v>0</v>
      </c>
    </row>
    <row r="14" spans="1:60" x14ac:dyDescent="0.2">
      <c r="A14" t="s">
        <v>60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10">
        <f t="shared" si="0"/>
        <v>0</v>
      </c>
    </row>
    <row r="15" spans="1:60" x14ac:dyDescent="0.2">
      <c r="A15" t="s">
        <v>61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10">
        <f t="shared" si="0"/>
        <v>0</v>
      </c>
    </row>
    <row r="16" spans="1:60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5"/>
      <c r="U16" s="5"/>
      <c r="V16" s="5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17">
        <f t="shared" si="0"/>
        <v>0</v>
      </c>
      <c r="BD16" s="9">
        <f>SUM(B16:BC16)</f>
        <v>0</v>
      </c>
      <c r="BE16" s="3"/>
    </row>
    <row r="17" spans="1:55" x14ac:dyDescent="0.2">
      <c r="A17" t="s">
        <v>63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0">
        <f t="shared" si="0"/>
        <v>0</v>
      </c>
    </row>
    <row r="18" spans="1:55" x14ac:dyDescent="0.2">
      <c r="A18" t="s">
        <v>64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16"/>
      <c r="BC18" s="10">
        <f t="shared" si="0"/>
        <v>0</v>
      </c>
    </row>
    <row r="19" spans="1:55" x14ac:dyDescent="0.2">
      <c r="B19" s="7"/>
      <c r="BC19" s="10">
        <f t="shared" si="0"/>
        <v>0</v>
      </c>
    </row>
    <row r="20" spans="1:55" x14ac:dyDescent="0.2">
      <c r="B20" s="7"/>
      <c r="BC20" s="9">
        <f t="shared" si="0"/>
        <v>0</v>
      </c>
    </row>
    <row r="21" spans="1:55" x14ac:dyDescent="0.2">
      <c r="B21" s="7"/>
      <c r="BC21" s="9">
        <f t="shared" si="0"/>
        <v>0</v>
      </c>
    </row>
    <row r="22" spans="1:55" x14ac:dyDescent="0.2">
      <c r="B22" s="7"/>
      <c r="BC22" s="9">
        <f t="shared" si="0"/>
        <v>0</v>
      </c>
    </row>
    <row r="23" spans="1:55" x14ac:dyDescent="0.2">
      <c r="B23" s="7"/>
      <c r="BC23" s="9">
        <f t="shared" si="0"/>
        <v>0</v>
      </c>
    </row>
    <row r="24" spans="1:55" x14ac:dyDescent="0.2">
      <c r="B24" s="7"/>
      <c r="BC24" s="9">
        <f t="shared" si="0"/>
        <v>0</v>
      </c>
    </row>
    <row r="25" spans="1:55" x14ac:dyDescent="0.2">
      <c r="B25" s="7"/>
      <c r="BC25" s="9">
        <f t="shared" si="0"/>
        <v>0</v>
      </c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</vt:lpstr>
      <vt:lpstr>Dairy Cattle-IN</vt:lpstr>
      <vt:lpstr>Non-Breeding Cattle-IN</vt:lpstr>
      <vt:lpstr>Breeding Cattle-IN</vt:lpstr>
      <vt:lpstr>Dairy Cattle Out</vt:lpstr>
      <vt:lpstr>Non-Breeding Cattle Out</vt:lpstr>
      <vt:lpstr>Breeding Cattle Out</vt:lpstr>
    </vt:vector>
  </TitlesOfParts>
  <Company>Department of 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Moore</dc:creator>
  <cp:lastModifiedBy>Moore, Connie D</cp:lastModifiedBy>
  <cp:lastPrinted>2008-09-10T14:22:26Z</cp:lastPrinted>
  <dcterms:created xsi:type="dcterms:W3CDTF">2006-10-06T19:56:20Z</dcterms:created>
  <dcterms:modified xsi:type="dcterms:W3CDTF">2021-03-10T18:33:40Z</dcterms:modified>
</cp:coreProperties>
</file>