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ef Decision Aids Updates 6-26-2019\S. Capital Asset Replacement - Depreciation\"/>
    </mc:Choice>
  </mc:AlternateContent>
  <xr:revisionPtr revIDLastSave="0" documentId="13_ncr:1_{7319CB57-8687-4A9A-8236-BBC78F2523E3}" xr6:coauthVersionLast="43" xr6:coauthVersionMax="43" xr10:uidLastSave="{00000000-0000-0000-0000-000000000000}"/>
  <bookViews>
    <workbookView xWindow="934" yWindow="34" windowWidth="15523" windowHeight="8623" xr2:uid="{00000000-000D-0000-FFFF-FFFF00000000}"/>
  </bookViews>
  <sheets>
    <sheet name="1. Capital Assets Cost Recovery" sheetId="1" r:id="rId1"/>
  </sheets>
  <definedNames>
    <definedName name="_xlnm.Print_Area" localSheetId="0">'1. Capital Assets Cost Recovery'!$B$1:$I$52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G13" i="1"/>
  <c r="I13" i="1"/>
  <c r="F14" i="1"/>
  <c r="G14" i="1"/>
  <c r="I14" i="1"/>
  <c r="F15" i="1"/>
  <c r="G15" i="1"/>
  <c r="I15" i="1"/>
  <c r="F16" i="1"/>
  <c r="G16" i="1"/>
  <c r="I16" i="1"/>
  <c r="F17" i="1"/>
  <c r="G17" i="1"/>
  <c r="I17" i="1"/>
  <c r="F18" i="1"/>
  <c r="G18" i="1"/>
  <c r="I18" i="1"/>
  <c r="F19" i="1"/>
  <c r="G19" i="1"/>
  <c r="I19" i="1"/>
  <c r="F20" i="1"/>
  <c r="G20" i="1"/>
  <c r="I20" i="1"/>
  <c r="F21" i="1"/>
  <c r="G21" i="1"/>
  <c r="I21" i="1"/>
  <c r="F22" i="1"/>
  <c r="G22" i="1"/>
  <c r="I22" i="1"/>
  <c r="F23" i="1"/>
  <c r="G23" i="1"/>
  <c r="I23" i="1"/>
  <c r="F24" i="1"/>
  <c r="G24" i="1"/>
  <c r="I24" i="1"/>
  <c r="F25" i="1"/>
  <c r="G25" i="1"/>
  <c r="I25" i="1"/>
  <c r="F26" i="1"/>
  <c r="G26" i="1"/>
  <c r="I26" i="1"/>
  <c r="F27" i="1"/>
  <c r="G27" i="1"/>
  <c r="I27" i="1"/>
  <c r="C28" i="1"/>
  <c r="H6" i="1" s="1"/>
  <c r="F34" i="1"/>
  <c r="G34" i="1"/>
  <c r="I34" i="1"/>
  <c r="F35" i="1"/>
  <c r="G35" i="1"/>
  <c r="I35" i="1"/>
  <c r="F36" i="1"/>
  <c r="G36" i="1"/>
  <c r="I36" i="1"/>
  <c r="F37" i="1"/>
  <c r="G37" i="1"/>
  <c r="I37" i="1"/>
  <c r="F38" i="1"/>
  <c r="G38" i="1"/>
  <c r="I38" i="1"/>
  <c r="F39" i="1"/>
  <c r="G39" i="1"/>
  <c r="I39" i="1"/>
  <c r="F40" i="1"/>
  <c r="G40" i="1"/>
  <c r="I40" i="1"/>
  <c r="F41" i="1"/>
  <c r="G41" i="1"/>
  <c r="I41" i="1"/>
  <c r="F42" i="1"/>
  <c r="G42" i="1"/>
  <c r="I42" i="1"/>
  <c r="F43" i="1"/>
  <c r="G43" i="1"/>
  <c r="I43" i="1"/>
  <c r="F44" i="1"/>
  <c r="G44" i="1"/>
  <c r="I44" i="1"/>
  <c r="F45" i="1"/>
  <c r="G45" i="1"/>
  <c r="I45" i="1"/>
  <c r="F46" i="1"/>
  <c r="G46" i="1"/>
  <c r="I46" i="1"/>
  <c r="F47" i="1"/>
  <c r="G47" i="1"/>
  <c r="I47" i="1"/>
  <c r="F48" i="1"/>
  <c r="G48" i="1"/>
  <c r="I48" i="1"/>
  <c r="C49" i="1"/>
  <c r="H7" i="1" s="1"/>
  <c r="F49" i="1" l="1"/>
  <c r="I7" i="1" s="1"/>
  <c r="I49" i="1"/>
  <c r="F7" i="1" s="1"/>
  <c r="G28" i="1"/>
  <c r="G49" i="1"/>
  <c r="I28" i="1"/>
  <c r="F6" i="1" s="1"/>
  <c r="F28" i="1"/>
  <c r="D55" i="1" s="1"/>
  <c r="D56" i="1" l="1"/>
  <c r="D57" i="1" s="1"/>
  <c r="E7" i="1"/>
  <c r="E6" i="1"/>
  <c r="I6" i="1"/>
  <c r="E8" i="1" l="1"/>
</calcChain>
</file>

<file path=xl/sharedStrings.xml><?xml version="1.0" encoding="utf-8"?>
<sst xmlns="http://schemas.openxmlformats.org/spreadsheetml/2006/main" count="83" uniqueCount="38">
  <si>
    <t>Calculating Replacement Recovery Cost for Capital Assets Based On Replacement Costs</t>
  </si>
  <si>
    <t>Fiscal Year</t>
  </si>
  <si>
    <t>Summary of Replacement Cost Calculations</t>
  </si>
  <si>
    <t>Capital</t>
  </si>
  <si>
    <t xml:space="preserve">Estimated </t>
  </si>
  <si>
    <t>Balance Sheet</t>
  </si>
  <si>
    <t xml:space="preserve"> Recovery</t>
  </si>
  <si>
    <t>Repairs</t>
  </si>
  <si>
    <t>Beginning</t>
  </si>
  <si>
    <t>Ending</t>
  </si>
  <si>
    <t xml:space="preserve"> Vehicles, Machinery &amp; Equipment</t>
  </si>
  <si>
    <t>Improvements</t>
  </si>
  <si>
    <t>Totals</t>
  </si>
  <si>
    <t>Vehicle, Machinery and Equipment Investment at Replacement Cost and Depreciation and Repair Cost</t>
  </si>
  <si>
    <t xml:space="preserve">   Estimated </t>
  </si>
  <si>
    <t>Replacement</t>
  </si>
  <si>
    <t xml:space="preserve">Useful </t>
  </si>
  <si>
    <t xml:space="preserve">Salvage </t>
  </si>
  <si>
    <t>Cost Recovery</t>
  </si>
  <si>
    <t>Average</t>
  </si>
  <si>
    <t>Repairs %</t>
  </si>
  <si>
    <t>Annual</t>
  </si>
  <si>
    <t>Cost</t>
  </si>
  <si>
    <t>Life</t>
  </si>
  <si>
    <t>Value %</t>
  </si>
  <si>
    <t xml:space="preserve">Annual </t>
  </si>
  <si>
    <t>Investment*</t>
  </si>
  <si>
    <t xml:space="preserve">   of Cost</t>
  </si>
  <si>
    <t xml:space="preserve">Repairs** </t>
  </si>
  <si>
    <t>Other</t>
  </si>
  <si>
    <t>*Average investment based replacement cost, useful life and salvage value.</t>
  </si>
  <si>
    <t>Improvements Investment at Replacement Cost and Depreciation and Repair Cost</t>
  </si>
  <si>
    <t>Repairs**</t>
  </si>
  <si>
    <t>Vehicle Machinery &amp; Equip</t>
  </si>
  <si>
    <t>Improvement</t>
  </si>
  <si>
    <t>Cost Recovery Summary</t>
  </si>
  <si>
    <t>**Repairs and maintenance cost and fuel and oil input in main cash indirect cost data.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</si>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</sst>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2"/>
      <color rgb="FF3333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6" fontId="7" fillId="0" borderId="0" xfId="0" applyNumberFormat="1" applyFont="1" applyFill="1" applyBorder="1" applyAlignment="1" applyProtection="1"/>
    <xf numFmtId="6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6" fontId="7" fillId="0" borderId="0" xfId="0" applyNumberFormat="1" applyFont="1" applyFill="1" applyBorder="1" applyAlignment="1" applyProtection="1">
      <alignment horizontal="center"/>
    </xf>
    <xf numFmtId="6" fontId="2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6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/>
    <xf numFmtId="1" fontId="10" fillId="0" borderId="1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/>
      <protection locked="0"/>
    </xf>
    <xf numFmtId="0" fontId="10" fillId="0" borderId="3" xfId="0" applyNumberFormat="1" applyFont="1" applyFill="1" applyBorder="1" applyAlignment="1" applyProtection="1">
      <alignment horizontal="left"/>
      <protection locked="0"/>
    </xf>
    <xf numFmtId="0" fontId="10" fillId="0" borderId="4" xfId="0" applyNumberFormat="1" applyFont="1" applyFill="1" applyBorder="1" applyAlignment="1" applyProtection="1">
      <alignment horizontal="left"/>
      <protection locked="0"/>
    </xf>
  </cellXfs>
  <cellStyles count="14">
    <cellStyle name="Comma 2" xfId="7" xr:uid="{00000000-0005-0000-0000-000000000000}"/>
    <cellStyle name="Comma 3" xfId="5" xr:uid="{00000000-0005-0000-0000-000001000000}"/>
    <cellStyle name="Comma 4" xfId="13" xr:uid="{00000000-0005-0000-0000-000002000000}"/>
    <cellStyle name="Comma 5" xfId="2" xr:uid="{00000000-0005-0000-0000-000003000000}"/>
    <cellStyle name="Currency 2" xfId="9" xr:uid="{00000000-0005-0000-0000-000004000000}"/>
    <cellStyle name="Normal" xfId="0" builtinId="0"/>
    <cellStyle name="Normal 2" xfId="6" xr:uid="{00000000-0005-0000-0000-000006000000}"/>
    <cellStyle name="Normal 2 2" xfId="11" xr:uid="{00000000-0005-0000-0000-000007000000}"/>
    <cellStyle name="Normal 3" xfId="8" xr:uid="{00000000-0005-0000-0000-000008000000}"/>
    <cellStyle name="Normal 4" xfId="4" xr:uid="{00000000-0005-0000-0000-000009000000}"/>
    <cellStyle name="Normal 5" xfId="12" xr:uid="{00000000-0005-0000-0000-00000A000000}"/>
    <cellStyle name="Normal 6" xfId="1" xr:uid="{00000000-0005-0000-0000-00000B000000}"/>
    <cellStyle name="Percent 2" xfId="10" xr:uid="{00000000-0005-0000-0000-00000C000000}"/>
    <cellStyle name="Percent 3" xfId="3" xr:uid="{00000000-0005-0000-0000-00000D000000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workbookViewId="0">
      <selection activeCell="H3" sqref="H3"/>
    </sheetView>
  </sheetViews>
  <sheetFormatPr defaultRowHeight="15" x14ac:dyDescent="0.35"/>
  <cols>
    <col min="1" max="1" width="4.4375" customWidth="1"/>
    <col min="2" max="2" width="20" customWidth="1"/>
    <col min="3" max="3" width="12.4375" customWidth="1"/>
    <col min="5" max="5" width="10.6875" customWidth="1"/>
    <col min="6" max="6" width="11.6875" customWidth="1"/>
    <col min="7" max="7" width="13.3125" customWidth="1"/>
    <col min="8" max="8" width="13.875" customWidth="1"/>
    <col min="9" max="9" width="12.3125" customWidth="1"/>
  </cols>
  <sheetData>
    <row r="1" spans="1:12" ht="18" x14ac:dyDescent="0.4">
      <c r="A1" s="1"/>
      <c r="B1" s="21" t="s">
        <v>0</v>
      </c>
      <c r="C1" s="21"/>
      <c r="D1" s="21"/>
      <c r="E1" s="21"/>
      <c r="F1" s="21"/>
      <c r="G1" s="21"/>
      <c r="H1" s="21"/>
      <c r="I1" s="21"/>
      <c r="J1" s="1"/>
      <c r="K1" s="1"/>
      <c r="L1" s="1"/>
    </row>
    <row r="2" spans="1:12" ht="15.55" x14ac:dyDescent="0.35">
      <c r="A2" s="1"/>
      <c r="B2" s="23" t="s">
        <v>37</v>
      </c>
      <c r="C2" s="24"/>
      <c r="D2" s="24"/>
      <c r="E2" s="25"/>
      <c r="F2" s="1"/>
      <c r="G2" s="7" t="s">
        <v>1</v>
      </c>
      <c r="H2" s="20">
        <v>2019</v>
      </c>
      <c r="I2" s="5"/>
      <c r="J2" s="1"/>
      <c r="K2" s="1"/>
      <c r="L2" s="1"/>
    </row>
    <row r="3" spans="1:12" ht="15.55" x14ac:dyDescent="0.35">
      <c r="A3" s="1"/>
      <c r="B3" s="5"/>
      <c r="C3" s="5"/>
      <c r="D3" s="7"/>
      <c r="E3" s="1"/>
      <c r="F3" s="11"/>
      <c r="G3" s="5"/>
      <c r="H3" s="1"/>
      <c r="I3" s="1"/>
      <c r="J3" s="1"/>
      <c r="K3" s="1"/>
      <c r="L3" s="1"/>
    </row>
    <row r="4" spans="1:12" ht="15.55" x14ac:dyDescent="0.35">
      <c r="A4" s="1"/>
      <c r="B4" s="7" t="s">
        <v>2</v>
      </c>
      <c r="C4" s="12"/>
      <c r="D4" s="8"/>
      <c r="E4" s="5" t="s">
        <v>3</v>
      </c>
      <c r="F4" s="5" t="s">
        <v>4</v>
      </c>
      <c r="G4" s="5"/>
      <c r="H4" s="22" t="s">
        <v>5</v>
      </c>
      <c r="I4" s="22"/>
      <c r="J4" s="1"/>
      <c r="K4" s="1"/>
      <c r="L4" s="1"/>
    </row>
    <row r="5" spans="1:12" ht="15.55" x14ac:dyDescent="0.35">
      <c r="A5" s="1"/>
      <c r="B5" s="1"/>
      <c r="C5" s="1"/>
      <c r="D5" s="2"/>
      <c r="E5" s="5" t="s">
        <v>6</v>
      </c>
      <c r="F5" s="5" t="s">
        <v>7</v>
      </c>
      <c r="G5" s="5"/>
      <c r="H5" s="7" t="s">
        <v>8</v>
      </c>
      <c r="I5" s="5" t="s">
        <v>9</v>
      </c>
      <c r="J5" s="1"/>
      <c r="K5" s="1"/>
      <c r="L5" s="1"/>
    </row>
    <row r="6" spans="1:12" ht="15.55" x14ac:dyDescent="0.35">
      <c r="A6" s="1"/>
      <c r="B6" s="7" t="s">
        <v>10</v>
      </c>
      <c r="C6" s="1"/>
      <c r="D6" s="1"/>
      <c r="E6" s="3">
        <f>F28</f>
        <v>0</v>
      </c>
      <c r="F6" s="3">
        <f>I28</f>
        <v>0</v>
      </c>
      <c r="G6" s="3"/>
      <c r="H6" s="3">
        <f>C28</f>
        <v>0</v>
      </c>
      <c r="I6" s="9">
        <f>H6-F28</f>
        <v>0</v>
      </c>
      <c r="J6" s="1"/>
      <c r="K6" s="10"/>
      <c r="L6" s="1"/>
    </row>
    <row r="7" spans="1:12" ht="15.55" x14ac:dyDescent="0.35">
      <c r="A7" s="1"/>
      <c r="B7" s="7" t="s">
        <v>11</v>
      </c>
      <c r="C7" s="1"/>
      <c r="D7" s="1"/>
      <c r="E7" s="3">
        <f>F49</f>
        <v>0</v>
      </c>
      <c r="F7" s="3">
        <f>I49</f>
        <v>0</v>
      </c>
      <c r="G7" s="3"/>
      <c r="H7" s="3">
        <f>C49</f>
        <v>0</v>
      </c>
      <c r="I7" s="9">
        <f>H7-F49</f>
        <v>0</v>
      </c>
      <c r="J7" s="1"/>
      <c r="K7" s="1"/>
      <c r="L7" s="2"/>
    </row>
    <row r="8" spans="1:12" ht="15.55" x14ac:dyDescent="0.35">
      <c r="A8" s="1"/>
      <c r="B8" s="7" t="s">
        <v>12</v>
      </c>
      <c r="C8" s="1"/>
      <c r="D8" s="1"/>
      <c r="E8" s="4">
        <f>SUM(E6:E7)</f>
        <v>0</v>
      </c>
      <c r="F8" s="1"/>
      <c r="G8" s="1"/>
      <c r="H8" s="1"/>
      <c r="I8" s="1"/>
      <c r="J8" s="1"/>
      <c r="K8" s="1"/>
      <c r="L8" s="1"/>
    </row>
    <row r="9" spans="1:12" ht="15.55" x14ac:dyDescent="0.35">
      <c r="A9" s="1"/>
      <c r="B9" s="7"/>
      <c r="C9" s="1"/>
      <c r="D9" s="1"/>
      <c r="E9" s="4"/>
      <c r="F9" s="1"/>
      <c r="G9" s="1"/>
      <c r="H9" s="1"/>
      <c r="I9" s="1"/>
      <c r="J9" s="1"/>
      <c r="K9" s="1"/>
      <c r="L9" s="1"/>
    </row>
    <row r="10" spans="1:12" ht="15.55" x14ac:dyDescent="0.35">
      <c r="A10" s="1"/>
      <c r="B10" s="7" t="s">
        <v>13</v>
      </c>
      <c r="C10" s="1"/>
      <c r="D10" s="1"/>
      <c r="E10" s="1"/>
      <c r="F10" s="1"/>
      <c r="G10" s="1"/>
      <c r="H10" s="1"/>
      <c r="I10" s="12" t="s">
        <v>14</v>
      </c>
      <c r="J10" s="1"/>
      <c r="K10" s="1"/>
      <c r="L10" s="1"/>
    </row>
    <row r="11" spans="1:12" ht="15.55" x14ac:dyDescent="0.35">
      <c r="A11" s="1"/>
      <c r="B11" s="7"/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13"/>
      <c r="K11" s="14"/>
      <c r="L11" s="1"/>
    </row>
    <row r="12" spans="1:12" ht="15.55" x14ac:dyDescent="0.35">
      <c r="A12" s="1"/>
      <c r="B12" s="7"/>
      <c r="C12" s="6" t="s">
        <v>22</v>
      </c>
      <c r="D12" s="6" t="s">
        <v>23</v>
      </c>
      <c r="E12" s="6" t="s">
        <v>24</v>
      </c>
      <c r="F12" s="6" t="s">
        <v>25</v>
      </c>
      <c r="G12" s="6" t="s">
        <v>26</v>
      </c>
      <c r="H12" s="6" t="s">
        <v>27</v>
      </c>
      <c r="I12" s="6" t="s">
        <v>28</v>
      </c>
      <c r="J12" s="14"/>
      <c r="K12" s="14"/>
      <c r="L12" s="1"/>
    </row>
    <row r="13" spans="1:12" ht="15.55" x14ac:dyDescent="0.35">
      <c r="A13" s="1"/>
      <c r="B13" s="16" t="s">
        <v>29</v>
      </c>
      <c r="C13" s="15">
        <v>0</v>
      </c>
      <c r="D13" s="16">
        <v>0</v>
      </c>
      <c r="E13" s="16">
        <v>0</v>
      </c>
      <c r="F13" s="3">
        <f t="shared" ref="F13:F27" si="0">ROUND(IF(D13=0,0,((C13-(E13*0.01*C13))/D13)),0)</f>
        <v>0</v>
      </c>
      <c r="G13" s="3">
        <f t="shared" ref="G13:G27" si="1">ROUND(((C13+(E13*0.01*C13)))/2,0)</f>
        <v>0</v>
      </c>
      <c r="H13" s="16">
        <v>0</v>
      </c>
      <c r="I13" s="3">
        <f t="shared" ref="I13:I27" si="2">ROUND(C13*H13*0.01,0)</f>
        <v>0</v>
      </c>
      <c r="J13" s="8"/>
      <c r="K13" s="1"/>
      <c r="L13" s="1"/>
    </row>
    <row r="14" spans="1:12" ht="15.55" x14ac:dyDescent="0.35">
      <c r="A14" s="1"/>
      <c r="B14" s="16" t="s">
        <v>29</v>
      </c>
      <c r="C14" s="15">
        <v>0</v>
      </c>
      <c r="D14" s="16">
        <v>0</v>
      </c>
      <c r="E14" s="16">
        <v>0</v>
      </c>
      <c r="F14" s="3">
        <f t="shared" si="0"/>
        <v>0</v>
      </c>
      <c r="G14" s="3">
        <f t="shared" si="1"/>
        <v>0</v>
      </c>
      <c r="H14" s="16">
        <v>0</v>
      </c>
      <c r="I14" s="3">
        <f t="shared" si="2"/>
        <v>0</v>
      </c>
      <c r="J14" s="8"/>
      <c r="K14" s="1"/>
      <c r="L14" s="1"/>
    </row>
    <row r="15" spans="1:12" x14ac:dyDescent="0.35">
      <c r="A15" s="1"/>
      <c r="B15" s="16" t="s">
        <v>29</v>
      </c>
      <c r="C15" s="15">
        <v>0</v>
      </c>
      <c r="D15" s="16">
        <v>0</v>
      </c>
      <c r="E15" s="16">
        <v>0</v>
      </c>
      <c r="F15" s="3">
        <f t="shared" si="0"/>
        <v>0</v>
      </c>
      <c r="G15" s="3">
        <f t="shared" si="1"/>
        <v>0</v>
      </c>
      <c r="H15" s="16">
        <v>0</v>
      </c>
      <c r="I15" s="3">
        <f t="shared" si="2"/>
        <v>0</v>
      </c>
      <c r="J15" s="8"/>
      <c r="K15" s="1"/>
      <c r="L15" s="1"/>
    </row>
    <row r="16" spans="1:12" x14ac:dyDescent="0.35">
      <c r="A16" s="1"/>
      <c r="B16" s="16" t="s">
        <v>29</v>
      </c>
      <c r="C16" s="15">
        <v>0</v>
      </c>
      <c r="D16" s="16">
        <v>0</v>
      </c>
      <c r="E16" s="16">
        <v>0</v>
      </c>
      <c r="F16" s="3">
        <f t="shared" si="0"/>
        <v>0</v>
      </c>
      <c r="G16" s="3">
        <f t="shared" si="1"/>
        <v>0</v>
      </c>
      <c r="H16" s="16">
        <v>0</v>
      </c>
      <c r="I16" s="3">
        <f t="shared" si="2"/>
        <v>0</v>
      </c>
      <c r="J16" s="8"/>
      <c r="K16" s="1"/>
      <c r="L16" s="1"/>
    </row>
    <row r="17" spans="1:12" x14ac:dyDescent="0.35">
      <c r="A17" s="1"/>
      <c r="B17" s="16" t="s">
        <v>29</v>
      </c>
      <c r="C17" s="15">
        <v>0</v>
      </c>
      <c r="D17" s="16">
        <v>0</v>
      </c>
      <c r="E17" s="16">
        <v>0</v>
      </c>
      <c r="F17" s="3">
        <f t="shared" si="0"/>
        <v>0</v>
      </c>
      <c r="G17" s="3">
        <f t="shared" si="1"/>
        <v>0</v>
      </c>
      <c r="H17" s="16">
        <v>0</v>
      </c>
      <c r="I17" s="3">
        <f t="shared" si="2"/>
        <v>0</v>
      </c>
      <c r="J17" s="8"/>
      <c r="K17" s="1"/>
      <c r="L17" s="1"/>
    </row>
    <row r="18" spans="1:12" x14ac:dyDescent="0.35">
      <c r="A18" s="1"/>
      <c r="B18" s="16" t="s">
        <v>29</v>
      </c>
      <c r="C18" s="15">
        <v>0</v>
      </c>
      <c r="D18" s="16">
        <v>0</v>
      </c>
      <c r="E18" s="16">
        <v>0</v>
      </c>
      <c r="F18" s="3">
        <f t="shared" si="0"/>
        <v>0</v>
      </c>
      <c r="G18" s="3">
        <f t="shared" si="1"/>
        <v>0</v>
      </c>
      <c r="H18" s="16">
        <v>0</v>
      </c>
      <c r="I18" s="3">
        <f t="shared" si="2"/>
        <v>0</v>
      </c>
      <c r="J18" s="8"/>
      <c r="K18" s="1"/>
      <c r="L18" s="1"/>
    </row>
    <row r="19" spans="1:12" x14ac:dyDescent="0.35">
      <c r="A19" s="1"/>
      <c r="B19" s="16" t="s">
        <v>29</v>
      </c>
      <c r="C19" s="15">
        <v>0</v>
      </c>
      <c r="D19" s="16">
        <v>0</v>
      </c>
      <c r="E19" s="16">
        <v>0</v>
      </c>
      <c r="F19" s="3">
        <f t="shared" si="0"/>
        <v>0</v>
      </c>
      <c r="G19" s="3">
        <f t="shared" si="1"/>
        <v>0</v>
      </c>
      <c r="H19" s="16">
        <v>0</v>
      </c>
      <c r="I19" s="3">
        <f t="shared" si="2"/>
        <v>0</v>
      </c>
      <c r="J19" s="8"/>
      <c r="K19" s="1"/>
      <c r="L19" s="1"/>
    </row>
    <row r="20" spans="1:12" x14ac:dyDescent="0.35">
      <c r="A20" s="1"/>
      <c r="B20" s="16" t="s">
        <v>29</v>
      </c>
      <c r="C20" s="15">
        <v>0</v>
      </c>
      <c r="D20" s="16">
        <v>0</v>
      </c>
      <c r="E20" s="16">
        <v>0</v>
      </c>
      <c r="F20" s="3">
        <f t="shared" si="0"/>
        <v>0</v>
      </c>
      <c r="G20" s="3">
        <f t="shared" si="1"/>
        <v>0</v>
      </c>
      <c r="H20" s="16">
        <v>0</v>
      </c>
      <c r="I20" s="3">
        <f t="shared" si="2"/>
        <v>0</v>
      </c>
      <c r="J20" s="8"/>
      <c r="K20" s="1"/>
      <c r="L20" s="1"/>
    </row>
    <row r="21" spans="1:12" x14ac:dyDescent="0.35">
      <c r="A21" s="1"/>
      <c r="B21" s="16" t="s">
        <v>29</v>
      </c>
      <c r="C21" s="15">
        <v>0</v>
      </c>
      <c r="D21" s="16">
        <v>0</v>
      </c>
      <c r="E21" s="16">
        <v>0</v>
      </c>
      <c r="F21" s="3">
        <f t="shared" si="0"/>
        <v>0</v>
      </c>
      <c r="G21" s="3">
        <f t="shared" si="1"/>
        <v>0</v>
      </c>
      <c r="H21" s="16">
        <v>0</v>
      </c>
      <c r="I21" s="3">
        <f t="shared" si="2"/>
        <v>0</v>
      </c>
      <c r="J21" s="8"/>
      <c r="K21" s="1"/>
      <c r="L21" s="1"/>
    </row>
    <row r="22" spans="1:12" x14ac:dyDescent="0.35">
      <c r="A22" s="1"/>
      <c r="B22" s="16" t="s">
        <v>29</v>
      </c>
      <c r="C22" s="15">
        <v>0</v>
      </c>
      <c r="D22" s="16">
        <v>0</v>
      </c>
      <c r="E22" s="16">
        <v>0</v>
      </c>
      <c r="F22" s="3">
        <f t="shared" si="0"/>
        <v>0</v>
      </c>
      <c r="G22" s="3">
        <f t="shared" si="1"/>
        <v>0</v>
      </c>
      <c r="H22" s="16">
        <v>0</v>
      </c>
      <c r="I22" s="3">
        <f t="shared" si="2"/>
        <v>0</v>
      </c>
      <c r="J22" s="8"/>
      <c r="K22" s="1"/>
      <c r="L22" s="1"/>
    </row>
    <row r="23" spans="1:12" x14ac:dyDescent="0.35">
      <c r="A23" s="1"/>
      <c r="B23" s="16" t="s">
        <v>29</v>
      </c>
      <c r="C23" s="15">
        <v>0</v>
      </c>
      <c r="D23" s="16">
        <v>0</v>
      </c>
      <c r="E23" s="16">
        <v>0</v>
      </c>
      <c r="F23" s="3">
        <f t="shared" si="0"/>
        <v>0</v>
      </c>
      <c r="G23" s="3">
        <f t="shared" si="1"/>
        <v>0</v>
      </c>
      <c r="H23" s="16">
        <v>0</v>
      </c>
      <c r="I23" s="3">
        <f t="shared" si="2"/>
        <v>0</v>
      </c>
      <c r="J23" s="8"/>
      <c r="K23" s="1"/>
      <c r="L23" s="1"/>
    </row>
    <row r="24" spans="1:12" x14ac:dyDescent="0.35">
      <c r="A24" s="1"/>
      <c r="B24" s="16" t="s">
        <v>29</v>
      </c>
      <c r="C24" s="15">
        <v>0</v>
      </c>
      <c r="D24" s="16">
        <v>0</v>
      </c>
      <c r="E24" s="16">
        <v>0</v>
      </c>
      <c r="F24" s="3">
        <f t="shared" si="0"/>
        <v>0</v>
      </c>
      <c r="G24" s="3">
        <f t="shared" si="1"/>
        <v>0</v>
      </c>
      <c r="H24" s="16">
        <v>0</v>
      </c>
      <c r="I24" s="3">
        <f t="shared" si="2"/>
        <v>0</v>
      </c>
      <c r="J24" s="8"/>
      <c r="K24" s="1"/>
      <c r="L24" s="1"/>
    </row>
    <row r="25" spans="1:12" x14ac:dyDescent="0.35">
      <c r="A25" s="1"/>
      <c r="B25" s="16" t="s">
        <v>29</v>
      </c>
      <c r="C25" s="15">
        <v>0</v>
      </c>
      <c r="D25" s="16">
        <v>0</v>
      </c>
      <c r="E25" s="16">
        <v>0</v>
      </c>
      <c r="F25" s="3">
        <f t="shared" si="0"/>
        <v>0</v>
      </c>
      <c r="G25" s="3">
        <f t="shared" si="1"/>
        <v>0</v>
      </c>
      <c r="H25" s="16">
        <v>0</v>
      </c>
      <c r="I25" s="3">
        <f t="shared" si="2"/>
        <v>0</v>
      </c>
      <c r="J25" s="8"/>
      <c r="K25" s="1"/>
      <c r="L25" s="1"/>
    </row>
    <row r="26" spans="1:12" x14ac:dyDescent="0.35">
      <c r="A26" s="1"/>
      <c r="B26" s="16" t="s">
        <v>29</v>
      </c>
      <c r="C26" s="15">
        <v>0</v>
      </c>
      <c r="D26" s="16">
        <v>0</v>
      </c>
      <c r="E26" s="16">
        <v>0</v>
      </c>
      <c r="F26" s="3">
        <f t="shared" si="0"/>
        <v>0</v>
      </c>
      <c r="G26" s="3">
        <f t="shared" si="1"/>
        <v>0</v>
      </c>
      <c r="H26" s="16">
        <v>0</v>
      </c>
      <c r="I26" s="3">
        <f t="shared" si="2"/>
        <v>0</v>
      </c>
      <c r="J26" s="8"/>
      <c r="K26" s="1"/>
      <c r="L26" s="1"/>
    </row>
    <row r="27" spans="1:12" x14ac:dyDescent="0.35">
      <c r="A27" s="1"/>
      <c r="B27" s="16" t="s">
        <v>29</v>
      </c>
      <c r="C27" s="15">
        <v>0</v>
      </c>
      <c r="D27" s="16">
        <v>0</v>
      </c>
      <c r="E27" s="16">
        <v>0</v>
      </c>
      <c r="F27" s="3">
        <f t="shared" si="0"/>
        <v>0</v>
      </c>
      <c r="G27" s="3">
        <f t="shared" si="1"/>
        <v>0</v>
      </c>
      <c r="H27" s="16">
        <v>0</v>
      </c>
      <c r="I27" s="3">
        <f t="shared" si="2"/>
        <v>0</v>
      </c>
      <c r="J27" s="8"/>
      <c r="K27" s="1"/>
      <c r="L27" s="1"/>
    </row>
    <row r="28" spans="1:12" ht="15.45" x14ac:dyDescent="0.4">
      <c r="A28" s="1"/>
      <c r="B28" s="7" t="s">
        <v>12</v>
      </c>
      <c r="C28" s="4">
        <f>SUM(C13:C27)</f>
        <v>0</v>
      </c>
      <c r="D28" s="12"/>
      <c r="E28" s="12"/>
      <c r="F28" s="4">
        <f>SUM(F13:F27)</f>
        <v>0</v>
      </c>
      <c r="G28" s="4">
        <f>SUM(G13:G27)</f>
        <v>0</v>
      </c>
      <c r="H28" s="12"/>
      <c r="I28" s="4">
        <f>SUM(I13:I27)</f>
        <v>0</v>
      </c>
      <c r="J28" s="1"/>
      <c r="K28" s="1"/>
      <c r="L28" s="17"/>
    </row>
    <row r="29" spans="1:12" ht="15.45" x14ac:dyDescent="0.4">
      <c r="A29" s="1"/>
      <c r="B29" s="7"/>
      <c r="C29" s="12"/>
      <c r="D29" s="7"/>
      <c r="E29" s="7"/>
      <c r="F29" s="12"/>
      <c r="G29" s="12"/>
      <c r="H29" s="12"/>
      <c r="I29" s="12"/>
      <c r="J29" s="1"/>
      <c r="K29" s="1"/>
      <c r="L29" s="1"/>
    </row>
    <row r="30" spans="1:12" ht="15.45" x14ac:dyDescent="0.4">
      <c r="A30" s="1"/>
      <c r="B30" s="12"/>
      <c r="C30" s="12"/>
      <c r="D30" s="12"/>
      <c r="E30" s="12"/>
      <c r="F30" s="4"/>
      <c r="G30" s="4"/>
      <c r="H30" s="12"/>
      <c r="I30" s="4"/>
      <c r="J30" s="1"/>
      <c r="K30" s="1"/>
      <c r="L30" s="1"/>
    </row>
    <row r="31" spans="1:12" ht="15.45" x14ac:dyDescent="0.4">
      <c r="A31" s="1"/>
      <c r="B31" s="7" t="s">
        <v>31</v>
      </c>
      <c r="C31" s="1"/>
      <c r="D31" s="1"/>
      <c r="E31" s="1"/>
      <c r="F31" s="1"/>
      <c r="G31" s="1"/>
      <c r="H31" s="1"/>
      <c r="I31" s="12" t="s">
        <v>14</v>
      </c>
      <c r="J31" s="1"/>
      <c r="K31" s="1"/>
      <c r="L31" s="1"/>
    </row>
    <row r="32" spans="1:12" ht="15.45" x14ac:dyDescent="0.4">
      <c r="A32" s="1"/>
      <c r="B32" s="7"/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1"/>
      <c r="K32" s="1"/>
      <c r="L32" s="1"/>
    </row>
    <row r="33" spans="1:12" ht="15.45" x14ac:dyDescent="0.4">
      <c r="A33" s="1"/>
      <c r="B33" s="7"/>
      <c r="C33" s="6" t="s">
        <v>22</v>
      </c>
      <c r="D33" s="6" t="s">
        <v>23</v>
      </c>
      <c r="E33" s="6" t="s">
        <v>24</v>
      </c>
      <c r="F33" s="6" t="s">
        <v>25</v>
      </c>
      <c r="G33" s="6" t="s">
        <v>26</v>
      </c>
      <c r="H33" s="6" t="s">
        <v>27</v>
      </c>
      <c r="I33" s="6" t="s">
        <v>32</v>
      </c>
      <c r="J33" s="1"/>
      <c r="K33" s="1"/>
      <c r="L33" s="1"/>
    </row>
    <row r="34" spans="1:12" x14ac:dyDescent="0.35">
      <c r="A34" s="1"/>
      <c r="B34" s="16" t="s">
        <v>29</v>
      </c>
      <c r="C34" s="15">
        <v>0</v>
      </c>
      <c r="D34" s="16">
        <v>0</v>
      </c>
      <c r="E34" s="16">
        <v>0</v>
      </c>
      <c r="F34" s="3">
        <f t="shared" ref="F34:F48" si="3">ROUND(IF(D34=0,0,((C34-(E34*0.01*C34))/D34)),0)</f>
        <v>0</v>
      </c>
      <c r="G34" s="3">
        <f t="shared" ref="G34:G48" si="4">ROUND(((C34+(E34*0.01*C34)))/2,0)</f>
        <v>0</v>
      </c>
      <c r="H34" s="16">
        <v>0</v>
      </c>
      <c r="I34" s="3">
        <f t="shared" ref="I34:I48" si="5">ROUND(C34*H34*0.01,0)</f>
        <v>0</v>
      </c>
      <c r="J34" s="1"/>
      <c r="K34" s="1"/>
      <c r="L34" s="1"/>
    </row>
    <row r="35" spans="1:12" x14ac:dyDescent="0.35">
      <c r="A35" s="1"/>
      <c r="B35" s="16" t="s">
        <v>29</v>
      </c>
      <c r="C35" s="15">
        <v>0</v>
      </c>
      <c r="D35" s="16">
        <v>0</v>
      </c>
      <c r="E35" s="16">
        <v>0</v>
      </c>
      <c r="F35" s="3">
        <f t="shared" si="3"/>
        <v>0</v>
      </c>
      <c r="G35" s="3">
        <f t="shared" si="4"/>
        <v>0</v>
      </c>
      <c r="H35" s="16">
        <v>0</v>
      </c>
      <c r="I35" s="3">
        <f t="shared" si="5"/>
        <v>0</v>
      </c>
      <c r="J35" s="1"/>
      <c r="K35" s="1"/>
      <c r="L35" s="1"/>
    </row>
    <row r="36" spans="1:12" x14ac:dyDescent="0.35">
      <c r="A36" s="1"/>
      <c r="B36" s="16" t="s">
        <v>29</v>
      </c>
      <c r="C36" s="15">
        <v>0</v>
      </c>
      <c r="D36" s="16">
        <v>0</v>
      </c>
      <c r="E36" s="16">
        <v>0</v>
      </c>
      <c r="F36" s="3">
        <f t="shared" si="3"/>
        <v>0</v>
      </c>
      <c r="G36" s="3">
        <f t="shared" si="4"/>
        <v>0</v>
      </c>
      <c r="H36" s="16">
        <v>0</v>
      </c>
      <c r="I36" s="3">
        <f t="shared" si="5"/>
        <v>0</v>
      </c>
      <c r="J36" s="1"/>
      <c r="K36" s="1"/>
      <c r="L36" s="1"/>
    </row>
    <row r="37" spans="1:12" x14ac:dyDescent="0.35">
      <c r="A37" s="1"/>
      <c r="B37" s="16" t="s">
        <v>29</v>
      </c>
      <c r="C37" s="15">
        <v>0</v>
      </c>
      <c r="D37" s="16">
        <v>0</v>
      </c>
      <c r="E37" s="16">
        <v>0</v>
      </c>
      <c r="F37" s="3">
        <f t="shared" si="3"/>
        <v>0</v>
      </c>
      <c r="G37" s="3">
        <f t="shared" si="4"/>
        <v>0</v>
      </c>
      <c r="H37" s="16">
        <v>0</v>
      </c>
      <c r="I37" s="3">
        <f t="shared" si="5"/>
        <v>0</v>
      </c>
      <c r="J37" s="1"/>
      <c r="K37" s="1"/>
      <c r="L37" s="1"/>
    </row>
    <row r="38" spans="1:12" x14ac:dyDescent="0.35">
      <c r="A38" s="1"/>
      <c r="B38" s="16" t="s">
        <v>29</v>
      </c>
      <c r="C38" s="15">
        <v>0</v>
      </c>
      <c r="D38" s="16">
        <v>0</v>
      </c>
      <c r="E38" s="16">
        <v>0</v>
      </c>
      <c r="F38" s="3">
        <f t="shared" si="3"/>
        <v>0</v>
      </c>
      <c r="G38" s="3">
        <f t="shared" si="4"/>
        <v>0</v>
      </c>
      <c r="H38" s="16">
        <v>0</v>
      </c>
      <c r="I38" s="3">
        <f t="shared" si="5"/>
        <v>0</v>
      </c>
      <c r="J38" s="1"/>
      <c r="K38" s="1"/>
      <c r="L38" s="1"/>
    </row>
    <row r="39" spans="1:12" x14ac:dyDescent="0.35">
      <c r="A39" s="1"/>
      <c r="B39" s="16" t="s">
        <v>29</v>
      </c>
      <c r="C39" s="15">
        <v>0</v>
      </c>
      <c r="D39" s="16">
        <v>0</v>
      </c>
      <c r="E39" s="16">
        <v>0</v>
      </c>
      <c r="F39" s="3">
        <f t="shared" si="3"/>
        <v>0</v>
      </c>
      <c r="G39" s="3">
        <f t="shared" si="4"/>
        <v>0</v>
      </c>
      <c r="H39" s="16">
        <v>0</v>
      </c>
      <c r="I39" s="3">
        <f t="shared" si="5"/>
        <v>0</v>
      </c>
      <c r="J39" s="1"/>
      <c r="K39" s="1"/>
      <c r="L39" s="1"/>
    </row>
    <row r="40" spans="1:12" x14ac:dyDescent="0.35">
      <c r="A40" s="1"/>
      <c r="B40" s="16" t="s">
        <v>29</v>
      </c>
      <c r="C40" s="15">
        <v>0</v>
      </c>
      <c r="D40" s="16">
        <v>0</v>
      </c>
      <c r="E40" s="16">
        <v>0</v>
      </c>
      <c r="F40" s="3">
        <f t="shared" si="3"/>
        <v>0</v>
      </c>
      <c r="G40" s="3">
        <f t="shared" si="4"/>
        <v>0</v>
      </c>
      <c r="H40" s="16">
        <v>0</v>
      </c>
      <c r="I40" s="3">
        <f t="shared" si="5"/>
        <v>0</v>
      </c>
      <c r="J40" s="1"/>
      <c r="K40" s="1"/>
      <c r="L40" s="1"/>
    </row>
    <row r="41" spans="1:12" x14ac:dyDescent="0.35">
      <c r="A41" s="1"/>
      <c r="B41" s="16" t="s">
        <v>29</v>
      </c>
      <c r="C41" s="15">
        <v>0</v>
      </c>
      <c r="D41" s="16">
        <v>0</v>
      </c>
      <c r="E41" s="16">
        <v>0</v>
      </c>
      <c r="F41" s="3">
        <f t="shared" si="3"/>
        <v>0</v>
      </c>
      <c r="G41" s="3">
        <f t="shared" si="4"/>
        <v>0</v>
      </c>
      <c r="H41" s="16">
        <v>0</v>
      </c>
      <c r="I41" s="3">
        <f t="shared" si="5"/>
        <v>0</v>
      </c>
      <c r="J41" s="1"/>
      <c r="K41" s="1"/>
      <c r="L41" s="1"/>
    </row>
    <row r="42" spans="1:12" x14ac:dyDescent="0.35">
      <c r="A42" s="1"/>
      <c r="B42" s="16" t="s">
        <v>29</v>
      </c>
      <c r="C42" s="15">
        <v>0</v>
      </c>
      <c r="D42" s="16">
        <v>0</v>
      </c>
      <c r="E42" s="16">
        <v>0</v>
      </c>
      <c r="F42" s="3">
        <f t="shared" si="3"/>
        <v>0</v>
      </c>
      <c r="G42" s="3">
        <f t="shared" si="4"/>
        <v>0</v>
      </c>
      <c r="H42" s="16">
        <v>0</v>
      </c>
      <c r="I42" s="3">
        <f t="shared" si="5"/>
        <v>0</v>
      </c>
      <c r="J42" s="1"/>
      <c r="K42" s="1"/>
      <c r="L42" s="1"/>
    </row>
    <row r="43" spans="1:12" x14ac:dyDescent="0.35">
      <c r="A43" s="1"/>
      <c r="B43" s="16" t="s">
        <v>29</v>
      </c>
      <c r="C43" s="15">
        <v>0</v>
      </c>
      <c r="D43" s="16">
        <v>0</v>
      </c>
      <c r="E43" s="16">
        <v>0</v>
      </c>
      <c r="F43" s="3">
        <f t="shared" si="3"/>
        <v>0</v>
      </c>
      <c r="G43" s="3">
        <f t="shared" si="4"/>
        <v>0</v>
      </c>
      <c r="H43" s="16">
        <v>0</v>
      </c>
      <c r="I43" s="3">
        <f t="shared" si="5"/>
        <v>0</v>
      </c>
      <c r="J43" s="1"/>
      <c r="K43" s="1"/>
      <c r="L43" s="1"/>
    </row>
    <row r="44" spans="1:12" x14ac:dyDescent="0.35">
      <c r="A44" s="1"/>
      <c r="B44" s="16" t="s">
        <v>29</v>
      </c>
      <c r="C44" s="15">
        <v>0</v>
      </c>
      <c r="D44" s="16">
        <v>0</v>
      </c>
      <c r="E44" s="16">
        <v>0</v>
      </c>
      <c r="F44" s="3">
        <f t="shared" si="3"/>
        <v>0</v>
      </c>
      <c r="G44" s="3">
        <f t="shared" si="4"/>
        <v>0</v>
      </c>
      <c r="H44" s="16">
        <v>0</v>
      </c>
      <c r="I44" s="3">
        <f t="shared" si="5"/>
        <v>0</v>
      </c>
      <c r="J44" s="1"/>
      <c r="K44" s="1"/>
      <c r="L44" s="1"/>
    </row>
    <row r="45" spans="1:12" x14ac:dyDescent="0.35">
      <c r="A45" s="1"/>
      <c r="B45" s="16" t="s">
        <v>29</v>
      </c>
      <c r="C45" s="15">
        <v>0</v>
      </c>
      <c r="D45" s="16">
        <v>0</v>
      </c>
      <c r="E45" s="16">
        <v>0</v>
      </c>
      <c r="F45" s="3">
        <f t="shared" si="3"/>
        <v>0</v>
      </c>
      <c r="G45" s="3">
        <f t="shared" si="4"/>
        <v>0</v>
      </c>
      <c r="H45" s="16">
        <v>0</v>
      </c>
      <c r="I45" s="3">
        <f t="shared" si="5"/>
        <v>0</v>
      </c>
      <c r="J45" s="1"/>
      <c r="K45" s="1"/>
      <c r="L45" s="1"/>
    </row>
    <row r="46" spans="1:12" x14ac:dyDescent="0.35">
      <c r="A46" s="1"/>
      <c r="B46" s="16" t="s">
        <v>29</v>
      </c>
      <c r="C46" s="15">
        <v>0</v>
      </c>
      <c r="D46" s="16">
        <v>0</v>
      </c>
      <c r="E46" s="16">
        <v>0</v>
      </c>
      <c r="F46" s="3">
        <f t="shared" si="3"/>
        <v>0</v>
      </c>
      <c r="G46" s="3">
        <f t="shared" si="4"/>
        <v>0</v>
      </c>
      <c r="H46" s="16">
        <v>0</v>
      </c>
      <c r="I46" s="3">
        <f t="shared" si="5"/>
        <v>0</v>
      </c>
      <c r="J46" s="1"/>
      <c r="K46" s="1"/>
      <c r="L46" s="1"/>
    </row>
    <row r="47" spans="1:12" x14ac:dyDescent="0.35">
      <c r="A47" s="1"/>
      <c r="B47" s="16" t="s">
        <v>29</v>
      </c>
      <c r="C47" s="15">
        <v>0</v>
      </c>
      <c r="D47" s="16">
        <v>0</v>
      </c>
      <c r="E47" s="16">
        <v>0</v>
      </c>
      <c r="F47" s="3">
        <f t="shared" si="3"/>
        <v>0</v>
      </c>
      <c r="G47" s="3">
        <f t="shared" si="4"/>
        <v>0</v>
      </c>
      <c r="H47" s="16">
        <v>0</v>
      </c>
      <c r="I47" s="3">
        <f t="shared" si="5"/>
        <v>0</v>
      </c>
      <c r="J47" s="1"/>
      <c r="K47" s="1"/>
      <c r="L47" s="1"/>
    </row>
    <row r="48" spans="1:12" x14ac:dyDescent="0.35">
      <c r="A48" s="1"/>
      <c r="B48" s="16" t="s">
        <v>29</v>
      </c>
      <c r="C48" s="15">
        <v>0</v>
      </c>
      <c r="D48" s="16">
        <v>0</v>
      </c>
      <c r="E48" s="16">
        <v>0</v>
      </c>
      <c r="F48" s="3">
        <f t="shared" si="3"/>
        <v>0</v>
      </c>
      <c r="G48" s="3">
        <f t="shared" si="4"/>
        <v>0</v>
      </c>
      <c r="H48" s="16">
        <v>0</v>
      </c>
      <c r="I48" s="3">
        <f t="shared" si="5"/>
        <v>0</v>
      </c>
      <c r="J48" s="1"/>
      <c r="K48" s="1"/>
      <c r="L48" s="1"/>
    </row>
    <row r="49" spans="1:12" ht="15.45" x14ac:dyDescent="0.4">
      <c r="A49" s="1"/>
      <c r="B49" s="7" t="s">
        <v>12</v>
      </c>
      <c r="C49" s="4">
        <f>SUM(C34:C48)</f>
        <v>0</v>
      </c>
      <c r="D49" s="12"/>
      <c r="E49" s="12"/>
      <c r="F49" s="4">
        <f>SUM(F34:F48)</f>
        <v>0</v>
      </c>
      <c r="G49" s="4">
        <f>SUM(G34:G48)</f>
        <v>0</v>
      </c>
      <c r="H49" s="12"/>
      <c r="I49" s="4">
        <f>SUM(I34:I48)</f>
        <v>0</v>
      </c>
      <c r="J49" s="1"/>
      <c r="K49" s="1"/>
      <c r="L49" s="1"/>
    </row>
    <row r="50" spans="1:12" ht="15.45" x14ac:dyDescent="0.4">
      <c r="A50" s="1"/>
      <c r="B50" s="7"/>
      <c r="C50" s="12"/>
      <c r="D50" s="7"/>
      <c r="E50" s="7"/>
      <c r="F50" s="12"/>
      <c r="G50" s="12"/>
      <c r="H50" s="12"/>
      <c r="I50" s="12"/>
      <c r="J50" s="1"/>
      <c r="K50" s="1"/>
      <c r="L50" s="1"/>
    </row>
    <row r="51" spans="1:12" ht="15.45" x14ac:dyDescent="0.4">
      <c r="A51" s="1"/>
      <c r="B51" s="18" t="s">
        <v>30</v>
      </c>
      <c r="C51" s="12"/>
      <c r="D51" s="8"/>
      <c r="E51" s="7"/>
      <c r="F51" s="4"/>
      <c r="G51" s="12"/>
      <c r="H51" s="12"/>
      <c r="I51" s="4"/>
      <c r="J51" s="1"/>
      <c r="K51" s="1"/>
      <c r="L51" s="1"/>
    </row>
    <row r="52" spans="1:12" ht="15.45" x14ac:dyDescent="0.4">
      <c r="A52" s="1"/>
      <c r="B52" s="19" t="s">
        <v>36</v>
      </c>
      <c r="C52" s="12"/>
      <c r="D52" s="7"/>
      <c r="E52" s="7"/>
      <c r="F52" s="12"/>
      <c r="G52" s="12"/>
      <c r="H52" s="12"/>
      <c r="I52" s="12"/>
      <c r="J52" s="1"/>
      <c r="K52" s="1"/>
      <c r="L52" s="1"/>
    </row>
    <row r="53" spans="1:12" ht="15.45" x14ac:dyDescent="0.4">
      <c r="A53" s="1"/>
      <c r="B53" s="1"/>
      <c r="C53" s="1"/>
      <c r="D53" s="1"/>
      <c r="E53" s="1"/>
      <c r="F53" s="1"/>
      <c r="G53" s="1"/>
      <c r="H53" s="1"/>
      <c r="I53" s="4"/>
      <c r="J53" s="1"/>
      <c r="K53" s="1"/>
      <c r="L53" s="1"/>
    </row>
    <row r="54" spans="1:1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45" x14ac:dyDescent="0.4">
      <c r="A55" s="1"/>
      <c r="B55" s="7" t="s">
        <v>33</v>
      </c>
      <c r="C55" s="7"/>
      <c r="D55" s="4">
        <f>F28</f>
        <v>0</v>
      </c>
      <c r="E55" s="1"/>
      <c r="F55" s="1"/>
      <c r="G55" s="1"/>
      <c r="H55" s="1"/>
      <c r="I55" s="1"/>
      <c r="J55" s="1"/>
      <c r="K55" s="1"/>
      <c r="L55" s="1"/>
    </row>
    <row r="56" spans="1:12" ht="15.45" x14ac:dyDescent="0.4">
      <c r="A56" s="1"/>
      <c r="B56" s="7" t="s">
        <v>34</v>
      </c>
      <c r="C56" s="7"/>
      <c r="D56" s="4">
        <f>F49</f>
        <v>0</v>
      </c>
      <c r="E56" s="1"/>
      <c r="F56" s="1"/>
      <c r="G56" s="1"/>
      <c r="H56" s="1"/>
      <c r="I56" s="1"/>
      <c r="J56" s="1"/>
      <c r="K56" s="1"/>
      <c r="L56" s="1"/>
    </row>
    <row r="57" spans="1:12" ht="15.45" x14ac:dyDescent="0.4">
      <c r="A57" s="1"/>
      <c r="B57" s="7" t="s">
        <v>35</v>
      </c>
      <c r="C57" s="7"/>
      <c r="D57" s="4">
        <f>SUM(D55:D56)</f>
        <v>0</v>
      </c>
      <c r="E57" s="1"/>
      <c r="F57" s="1"/>
      <c r="G57" s="1"/>
      <c r="H57" s="1"/>
      <c r="I57" s="1"/>
      <c r="J57" s="1"/>
      <c r="K57" s="1"/>
      <c r="L57" s="1"/>
    </row>
    <row r="58" spans="1:1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sheetProtection sheet="1" objects="1" scenarios="1"/>
  <mergeCells count="3">
    <mergeCell ref="B1:I1"/>
    <mergeCell ref="H4:I4"/>
    <mergeCell ref="B2:E2"/>
  </mergeCells>
  <pageMargins left="0.95" right="0.45" top="0.75" bottom="0.75" header="0.3" footer="0.3"/>
  <pageSetup scale="74" orientation="portrait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Capital Assets Cost Recovery</vt:lpstr>
      <vt:lpstr>'1. Capital Assets Cost Recovery'!Print_Area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2013-02-25T12:54:45Z</cp:lastPrinted>
  <dcterms:created xsi:type="dcterms:W3CDTF">2013-02-25T12:44:37Z</dcterms:created>
  <dcterms:modified xsi:type="dcterms:W3CDTF">2019-06-26T18:08:04Z</dcterms:modified>
</cp:coreProperties>
</file>