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nie_moore\Documents\AG-ECO\ANDERSON\Web Stuff\Auctions\2018\"/>
    </mc:Choice>
  </mc:AlternateContent>
  <bookViews>
    <workbookView xWindow="3735" yWindow="180" windowWidth="7965" windowHeight="5910" tabRatio="792"/>
  </bookViews>
  <sheets>
    <sheet name="TITLE" sheetId="1" r:id="rId1"/>
    <sheet name="WKLY Fed ENTRIES" sheetId="2" r:id="rId2"/>
    <sheet name="WKLY Fed AVGS" sheetId="11" r:id="rId3"/>
    <sheet name="Wkly FeederSteers 1s" sheetId="12" r:id="rId4"/>
    <sheet name="Wkly Feeder Heifers 1s" sheetId="8" r:id="rId5"/>
    <sheet name="Wkly Feeder Avgs 1s" sheetId="16" r:id="rId6"/>
  </sheets>
  <definedNames>
    <definedName name="HTML_CodePage" hidden="1">1252</definedName>
    <definedName name="HTML_Control" hidden="1">{"'WKLY AVGS'!$B$2:$J$60"}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"C:\WEBSHARE\WWWROOT\livestockmarke\auctions\TXDr98wa.htm"</definedName>
    <definedName name="HTML_Title" hidden="1">"Texas Direct98 - Weekly Averages"</definedName>
    <definedName name="MAVGS">#REF!</definedName>
    <definedName name="MENTRIES">#REF!</definedName>
    <definedName name="TITLE">TITLE!$A$1:$N$6</definedName>
    <definedName name="WAVGS">'WKLY Fed AVGS'!$A$1:$K$60</definedName>
    <definedName name="WENTRIES">'WKLY Fed ENTRIES'!$A$1:$M$58</definedName>
  </definedNames>
  <calcPr calcId="162913"/>
</workbook>
</file>

<file path=xl/calcChain.xml><?xml version="1.0" encoding="utf-8"?>
<calcChain xmlns="http://schemas.openxmlformats.org/spreadsheetml/2006/main">
  <c r="D8" i="11" l="1"/>
  <c r="D9" i="11"/>
  <c r="I9" i="11" l="1"/>
  <c r="I8" i="11"/>
  <c r="I6" i="11" l="1"/>
  <c r="I7" i="11"/>
  <c r="D6" i="11"/>
  <c r="D7" i="11"/>
  <c r="E39" i="16" l="1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7" i="16" l="1"/>
  <c r="C8" i="16"/>
  <c r="C9" i="16"/>
  <c r="C10" i="16"/>
  <c r="C11" i="16"/>
  <c r="I36" i="11" l="1"/>
  <c r="I37" i="11"/>
  <c r="I38" i="11"/>
  <c r="I40" i="11"/>
  <c r="D36" i="11"/>
  <c r="D37" i="11"/>
  <c r="D38" i="11"/>
  <c r="D40" i="11"/>
  <c r="D32" i="11"/>
  <c r="D33" i="11"/>
  <c r="D34" i="11"/>
  <c r="D35" i="11"/>
  <c r="I28" i="11"/>
  <c r="I29" i="11"/>
  <c r="I30" i="11"/>
  <c r="I31" i="11"/>
  <c r="I26" i="11"/>
  <c r="I27" i="11"/>
  <c r="D26" i="11"/>
  <c r="D27" i="11"/>
  <c r="D28" i="11"/>
  <c r="D29" i="11"/>
  <c r="D30" i="11"/>
  <c r="D31" i="11"/>
  <c r="D25" i="11"/>
  <c r="D41" i="11"/>
  <c r="L7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6" i="16"/>
  <c r="K7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6" i="16"/>
  <c r="J7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6" i="16"/>
  <c r="I53" i="11"/>
  <c r="I54" i="11"/>
  <c r="I55" i="11"/>
  <c r="I56" i="11"/>
  <c r="I57" i="11"/>
  <c r="I49" i="11"/>
  <c r="I50" i="11"/>
  <c r="I51" i="11"/>
  <c r="I52" i="11"/>
  <c r="I45" i="11"/>
  <c r="I46" i="11"/>
  <c r="I47" i="11"/>
  <c r="I48" i="11"/>
  <c r="I41" i="11"/>
  <c r="I42" i="11"/>
  <c r="I43" i="11"/>
  <c r="I44" i="11"/>
  <c r="I32" i="11"/>
  <c r="I33" i="11"/>
  <c r="I34" i="11"/>
  <c r="I35" i="11"/>
  <c r="I24" i="11"/>
  <c r="I25" i="11"/>
  <c r="I23" i="11"/>
  <c r="I19" i="11"/>
  <c r="I20" i="11"/>
  <c r="I21" i="11"/>
  <c r="I22" i="11"/>
  <c r="I14" i="11"/>
  <c r="I15" i="11"/>
  <c r="I16" i="11"/>
  <c r="I17" i="11"/>
  <c r="I18" i="11"/>
  <c r="I13" i="11"/>
  <c r="I10" i="11"/>
  <c r="I11" i="11"/>
  <c r="I12" i="11"/>
  <c r="D53" i="11"/>
  <c r="D54" i="11"/>
  <c r="D55" i="11"/>
  <c r="D56" i="11"/>
  <c r="D57" i="11"/>
  <c r="D49" i="11"/>
  <c r="D50" i="11"/>
  <c r="D52" i="11"/>
  <c r="D51" i="11"/>
  <c r="D45" i="11"/>
  <c r="D46" i="11"/>
  <c r="D47" i="11"/>
  <c r="D48" i="11"/>
  <c r="D42" i="11"/>
  <c r="D43" i="11"/>
  <c r="D44" i="11"/>
  <c r="D24" i="11"/>
  <c r="D23" i="11"/>
  <c r="D19" i="11"/>
  <c r="D20" i="11"/>
  <c r="D21" i="11"/>
  <c r="D22" i="11"/>
  <c r="D14" i="11"/>
  <c r="D15" i="11"/>
  <c r="D16" i="11"/>
  <c r="D17" i="11"/>
  <c r="D18" i="11"/>
  <c r="D13" i="11"/>
  <c r="D10" i="11"/>
  <c r="D11" i="11"/>
  <c r="D12" i="11"/>
  <c r="I6" i="16"/>
  <c r="E37" i="16"/>
  <c r="E38" i="16"/>
  <c r="D38" i="16"/>
  <c r="D39" i="16"/>
  <c r="D40" i="16"/>
  <c r="D37" i="16"/>
  <c r="D36" i="16"/>
  <c r="D58" i="11"/>
  <c r="I58" i="11"/>
  <c r="I46" i="16"/>
  <c r="I47" i="16"/>
  <c r="I48" i="16"/>
  <c r="I49" i="16"/>
  <c r="I50" i="16"/>
  <c r="I51" i="16"/>
  <c r="I52" i="16"/>
  <c r="I53" i="16"/>
  <c r="I54" i="16"/>
  <c r="I55" i="16"/>
  <c r="I56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42" i="16"/>
  <c r="J44" i="16"/>
  <c r="I45" i="16"/>
  <c r="I44" i="16"/>
  <c r="L43" i="16"/>
  <c r="J43" i="16"/>
  <c r="I43" i="16"/>
  <c r="I42" i="16"/>
  <c r="L41" i="16"/>
  <c r="J41" i="16"/>
  <c r="I41" i="16"/>
  <c r="L40" i="16"/>
  <c r="J40" i="16"/>
  <c r="I40" i="16"/>
  <c r="L39" i="16"/>
  <c r="J39" i="16"/>
  <c r="I39" i="16"/>
  <c r="L38" i="16"/>
  <c r="J38" i="16"/>
  <c r="I38" i="16"/>
  <c r="J37" i="16"/>
  <c r="I37" i="16"/>
  <c r="J36" i="16"/>
  <c r="I36" i="16"/>
  <c r="J35" i="16"/>
  <c r="I35" i="16"/>
  <c r="D6" i="16"/>
  <c r="D7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56" i="16"/>
  <c r="E6" i="16"/>
  <c r="E7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C6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56" i="16"/>
  <c r="P57" i="16"/>
  <c r="Q57" i="16"/>
  <c r="O57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J27" i="16"/>
  <c r="J28" i="16"/>
  <c r="J29" i="16"/>
  <c r="J30" i="16"/>
  <c r="J31" i="16"/>
  <c r="J32" i="16"/>
  <c r="J33" i="16"/>
  <c r="J34" i="16"/>
  <c r="L42" i="16"/>
  <c r="D60" i="11" l="1"/>
  <c r="N9" i="11"/>
  <c r="O18" i="11"/>
  <c r="O10" i="11"/>
  <c r="O7" i="11"/>
  <c r="O9" i="11"/>
  <c r="O8" i="11"/>
  <c r="N18" i="11"/>
  <c r="N7" i="11"/>
  <c r="N8" i="11"/>
  <c r="N10" i="11"/>
  <c r="O17" i="11"/>
  <c r="N17" i="11"/>
  <c r="O16" i="11"/>
  <c r="N16" i="11"/>
  <c r="N15" i="11"/>
  <c r="O14" i="11"/>
  <c r="N14" i="11"/>
  <c r="O13" i="11"/>
  <c r="N13" i="11"/>
  <c r="O12" i="11"/>
  <c r="N12" i="11"/>
  <c r="O11" i="11"/>
  <c r="N11" i="11"/>
  <c r="I60" i="11"/>
  <c r="I57" i="16"/>
  <c r="O15" i="11"/>
  <c r="C57" i="16"/>
  <c r="J57" i="16"/>
  <c r="K57" i="16"/>
  <c r="L57" i="16"/>
  <c r="D57" i="16"/>
  <c r="E57" i="16"/>
</calcChain>
</file>

<file path=xl/sharedStrings.xml><?xml version="1.0" encoding="utf-8"?>
<sst xmlns="http://schemas.openxmlformats.org/spreadsheetml/2006/main" count="116" uniqueCount="54">
  <si>
    <t>PRICE DATA</t>
  </si>
  <si>
    <t>HEAD</t>
  </si>
  <si>
    <t>PRICE</t>
  </si>
  <si>
    <t>PRICES</t>
  </si>
  <si>
    <t>May</t>
  </si>
  <si>
    <t>TEXAS DIRECT FEEDLOTS</t>
  </si>
  <si>
    <t>FED STEERS &amp; HEIFERS</t>
  </si>
  <si>
    <t>1100-1200</t>
  </si>
  <si>
    <t>1200-1300</t>
  </si>
  <si>
    <t>1100-1300</t>
  </si>
  <si>
    <t>AVGS.</t>
  </si>
  <si>
    <t>TEXAS DIR. FEEDLOTS</t>
  </si>
  <si>
    <t>STEERS - WKLY ENT.</t>
  </si>
  <si>
    <t>HEIFERS - WKLY ENT.</t>
  </si>
  <si>
    <t>STEERS - WKLY AVGS</t>
  </si>
  <si>
    <t>HEIFERS - WKLY AVGS</t>
  </si>
  <si>
    <t>FEEDER HEIFERS-WEEKLY ENTRIES</t>
  </si>
  <si>
    <t>Texas Direct Feeder Cattle</t>
  </si>
  <si>
    <t>FEEDER STEERS-WKLY AVGS</t>
  </si>
  <si>
    <t xml:space="preserve">FEEDER HEIFERS-WKLY AVGS </t>
  </si>
  <si>
    <t>CULL &amp; BULLS-WKLY</t>
  </si>
  <si>
    <t>400-500</t>
  </si>
  <si>
    <t>500-600</t>
  </si>
  <si>
    <t>600-700</t>
  </si>
  <si>
    <t>700-800</t>
  </si>
  <si>
    <t>UTILITY</t>
  </si>
  <si>
    <t>CUTTER</t>
  </si>
  <si>
    <t>BULLS</t>
  </si>
  <si>
    <t>1-3</t>
  </si>
  <si>
    <t>1-2</t>
  </si>
  <si>
    <t>1500-2100</t>
  </si>
  <si>
    <t>500-549</t>
  </si>
  <si>
    <t>600-649</t>
  </si>
  <si>
    <t>650-699</t>
  </si>
  <si>
    <t>750-799</t>
  </si>
  <si>
    <t>700-749</t>
  </si>
  <si>
    <t>550-599</t>
  </si>
  <si>
    <t>400-459</t>
  </si>
  <si>
    <t>450-499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</si>
  <si>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</si>
  <si>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</si>
  <si>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</si>
  <si>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</si>
  <si>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</si>
  <si>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</si>
  <si>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</si>
  <si>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</si>
  <si>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</si>
  <si>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</si>
  <si>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</si>
  <si>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STRS</t>
  </si>
  <si>
    <t>HFRS</t>
  </si>
  <si>
    <t>FEEDER STEERS - WEEKLY  ENTRIES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</si>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</sst>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9" x14ac:knownFonts="1">
    <font>
      <sz val="10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0" fillId="0" borderId="0" xfId="0" applyNumberFormat="1"/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/>
    <xf numFmtId="0" fontId="1" fillId="0" borderId="4" xfId="0" applyFont="1" applyBorder="1" applyProtection="1">
      <protection locked="0"/>
    </xf>
    <xf numFmtId="0" fontId="0" fillId="0" borderId="7" xfId="0" applyBorder="1" applyProtection="1">
      <protection locked="0"/>
    </xf>
    <xf numFmtId="16" fontId="0" fillId="0" borderId="7" xfId="0" applyNumberForma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2" xfId="0" applyBorder="1"/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2" xfId="0" applyNumberFormat="1" applyBorder="1"/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" xfId="0" applyNumberFormat="1" applyBorder="1"/>
    <xf numFmtId="0" fontId="1" fillId="0" borderId="15" xfId="0" applyFont="1" applyBorder="1" applyProtection="1">
      <protection locked="0"/>
    </xf>
    <xf numFmtId="0" fontId="0" fillId="0" borderId="15" xfId="0" applyBorder="1"/>
    <xf numFmtId="2" fontId="1" fillId="0" borderId="16" xfId="0" quotePrefix="1" applyNumberFormat="1" applyFont="1" applyBorder="1" applyAlignment="1" applyProtection="1">
      <alignment horizontal="left"/>
      <protection locked="0"/>
    </xf>
    <xf numFmtId="2" fontId="1" fillId="0" borderId="3" xfId="0" quotePrefix="1" applyNumberFormat="1" applyFont="1" applyBorder="1" applyAlignment="1" applyProtection="1">
      <alignment horizontal="left"/>
      <protection locked="0"/>
    </xf>
    <xf numFmtId="2" fontId="1" fillId="0" borderId="16" xfId="0" quotePrefix="1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3" fontId="0" fillId="0" borderId="14" xfId="0" applyNumberFormat="1" applyBorder="1"/>
    <xf numFmtId="3" fontId="0" fillId="0" borderId="5" xfId="0" applyNumberFormat="1" applyBorder="1"/>
    <xf numFmtId="0" fontId="0" fillId="0" borderId="18" xfId="0" applyBorder="1"/>
    <xf numFmtId="2" fontId="0" fillId="0" borderId="19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12" xfId="0" applyFont="1" applyBorder="1"/>
    <xf numFmtId="2" fontId="1" fillId="0" borderId="1" xfId="0" applyNumberFormat="1" applyFont="1" applyBorder="1"/>
    <xf numFmtId="0" fontId="1" fillId="0" borderId="1" xfId="0" applyFont="1" applyBorder="1"/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/>
    <xf numFmtId="2" fontId="0" fillId="0" borderId="3" xfId="0" applyNumberFormat="1" applyBorder="1"/>
    <xf numFmtId="0" fontId="0" fillId="0" borderId="3" xfId="0" applyBorder="1"/>
    <xf numFmtId="0" fontId="0" fillId="0" borderId="5" xfId="0" applyBorder="1"/>
    <xf numFmtId="0" fontId="4" fillId="0" borderId="0" xfId="0" applyFont="1"/>
    <xf numFmtId="0" fontId="0" fillId="0" borderId="21" xfId="0" applyBorder="1"/>
    <xf numFmtId="2" fontId="1" fillId="0" borderId="9" xfId="0" applyNumberFormat="1" applyFont="1" applyBorder="1" applyAlignment="1">
      <alignment horizontal="center"/>
    </xf>
    <xf numFmtId="0" fontId="0" fillId="0" borderId="0" xfId="0" applyBorder="1"/>
    <xf numFmtId="2" fontId="1" fillId="0" borderId="9" xfId="0" quotePrefix="1" applyNumberFormat="1" applyFont="1" applyBorder="1" applyAlignment="1">
      <alignment horizontal="center"/>
    </xf>
    <xf numFmtId="2" fontId="1" fillId="0" borderId="10" xfId="0" quotePrefix="1" applyNumberFormat="1" applyFont="1" applyBorder="1" applyAlignment="1">
      <alignment horizontal="center"/>
    </xf>
    <xf numFmtId="0" fontId="0" fillId="0" borderId="11" xfId="0" applyBorder="1"/>
    <xf numFmtId="2" fontId="0" fillId="0" borderId="13" xfId="0" applyNumberFormat="1" applyBorder="1" applyProtection="1">
      <protection locked="0"/>
    </xf>
    <xf numFmtId="2" fontId="0" fillId="0" borderId="13" xfId="0" applyNumberFormat="1" applyBorder="1"/>
    <xf numFmtId="2" fontId="0" fillId="0" borderId="12" xfId="0" applyNumberFormat="1" applyBorder="1"/>
    <xf numFmtId="0" fontId="0" fillId="0" borderId="2" xfId="0" applyBorder="1"/>
    <xf numFmtId="0" fontId="1" fillId="0" borderId="0" xfId="0" applyFont="1"/>
    <xf numFmtId="2" fontId="1" fillId="0" borderId="24" xfId="0" applyNumberFormat="1" applyFont="1" applyBorder="1"/>
    <xf numFmtId="2" fontId="1" fillId="0" borderId="17" xfId="0" applyNumberFormat="1" applyFont="1" applyBorder="1"/>
    <xf numFmtId="2" fontId="0" fillId="0" borderId="12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Border="1"/>
    <xf numFmtId="0" fontId="0" fillId="0" borderId="23" xfId="0" applyBorder="1"/>
    <xf numFmtId="2" fontId="0" fillId="0" borderId="10" xfId="0" applyNumberFormat="1" applyBorder="1"/>
    <xf numFmtId="2" fontId="1" fillId="0" borderId="13" xfId="0" applyNumberFormat="1" applyFont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0" fontId="6" fillId="0" borderId="0" xfId="0" applyFont="1" applyAlignment="1">
      <alignment horizontal="center"/>
    </xf>
    <xf numFmtId="3" fontId="0" fillId="0" borderId="26" xfId="0" applyNumberFormat="1" applyBorder="1"/>
    <xf numFmtId="3" fontId="0" fillId="0" borderId="0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2" fontId="0" fillId="0" borderId="1" xfId="0" applyNumberFormat="1" applyFill="1" applyBorder="1"/>
    <xf numFmtId="2" fontId="0" fillId="0" borderId="15" xfId="0" applyNumberFormat="1" applyBorder="1" applyProtection="1">
      <protection locked="0"/>
    </xf>
    <xf numFmtId="2" fontId="1" fillId="0" borderId="27" xfId="0" applyNumberFormat="1" applyFont="1" applyBorder="1"/>
    <xf numFmtId="1" fontId="0" fillId="0" borderId="4" xfId="0" quotePrefix="1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 applyProtection="1">
      <protection locked="0"/>
    </xf>
    <xf numFmtId="2" fontId="0" fillId="0" borderId="9" xfId="0" applyNumberFormat="1" applyBorder="1"/>
    <xf numFmtId="2" fontId="1" fillId="0" borderId="3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0" fillId="0" borderId="26" xfId="0" applyBorder="1" applyProtection="1">
      <protection locked="0"/>
    </xf>
    <xf numFmtId="16" fontId="0" fillId="0" borderId="25" xfId="0" applyNumberFormat="1" applyBorder="1" applyProtection="1">
      <protection locked="0"/>
    </xf>
    <xf numFmtId="4" fontId="0" fillId="0" borderId="1" xfId="0" applyNumberFormat="1" applyBorder="1"/>
    <xf numFmtId="1" fontId="0" fillId="0" borderId="25" xfId="0" applyNumberFormat="1" applyBorder="1" applyProtection="1">
      <protection locked="0"/>
    </xf>
    <xf numFmtId="0" fontId="0" fillId="0" borderId="23" xfId="0" applyFill="1" applyBorder="1"/>
    <xf numFmtId="16" fontId="0" fillId="0" borderId="4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</xf>
    <xf numFmtId="2" fontId="0" fillId="0" borderId="17" xfId="0" applyNumberFormat="1" applyBorder="1" applyAlignment="1" applyProtection="1">
      <alignment horizontal="right"/>
    </xf>
    <xf numFmtId="2" fontId="5" fillId="0" borderId="19" xfId="0" applyNumberFormat="1" applyFont="1" applyBorder="1" applyAlignment="1" applyProtection="1">
      <alignment horizontal="right"/>
    </xf>
    <xf numFmtId="2" fontId="0" fillId="0" borderId="0" xfId="0" applyNumberFormat="1" applyProtection="1"/>
    <xf numFmtId="2" fontId="0" fillId="0" borderId="13" xfId="0" applyNumberFormat="1" applyBorder="1" applyProtection="1"/>
    <xf numFmtId="2" fontId="0" fillId="0" borderId="9" xfId="0" applyNumberFormat="1" applyBorder="1" applyProtection="1"/>
    <xf numFmtId="2" fontId="0" fillId="0" borderId="1" xfId="0" applyNumberFormat="1" applyBorder="1" applyProtection="1"/>
    <xf numFmtId="2" fontId="0" fillId="0" borderId="3" xfId="0" applyNumberFormat="1" applyBorder="1" applyProtection="1"/>
    <xf numFmtId="0" fontId="1" fillId="0" borderId="8" xfId="0" applyFont="1" applyBorder="1" applyAlignment="1" applyProtection="1">
      <alignment horizontal="center"/>
      <protection locked="0"/>
    </xf>
    <xf numFmtId="16" fontId="0" fillId="0" borderId="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0" fillId="0" borderId="26" xfId="0" applyBorder="1"/>
    <xf numFmtId="2" fontId="4" fillId="2" borderId="0" xfId="0" applyNumberFormat="1" applyFont="1" applyFill="1" applyAlignment="1">
      <alignment horizontal="center"/>
    </xf>
    <xf numFmtId="0" fontId="8" fillId="0" borderId="7" xfId="0" applyFont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1" fillId="0" borderId="15" xfId="0" quotePrefix="1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8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9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570874</xdr:colOff>
      <xdr:row>3</xdr:row>
      <xdr:rowOff>85723</xdr:rowOff>
    </xdr:from>
    <xdr:to>
      <xdr:col>3</xdr:col>
      <xdr:colOff>308074</xdr:colOff>
      <xdr:row>4</xdr:row>
      <xdr:rowOff>476250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9" y="1390648"/>
          <a:ext cx="956400" cy="962027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2083" name="Rectangle 8"/>
        <xdr:cNvSpPr>
          <a:spLocks noChangeArrowheads="1"/>
        </xdr:cNvSpPr>
      </xdr:nvSpPr>
      <xdr:spPr bwMode="auto">
        <a:xfrm>
          <a:off x="2905125" y="161925"/>
          <a:ext cx="2343150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2084" name="Rectangle 9"/>
        <xdr:cNvSpPr>
          <a:spLocks noChangeArrowheads="1"/>
        </xdr:cNvSpPr>
      </xdr:nvSpPr>
      <xdr:spPr bwMode="auto">
        <a:xfrm>
          <a:off x="219075" y="161925"/>
          <a:ext cx="2238375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130" name="Rectangle 8"/>
        <xdr:cNvSpPr>
          <a:spLocks noChangeArrowheads="1"/>
        </xdr:cNvSpPr>
      </xdr:nvSpPr>
      <xdr:spPr bwMode="auto">
        <a:xfrm>
          <a:off x="219075" y="161925"/>
          <a:ext cx="2333625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4131" name="Rectangle 9"/>
        <xdr:cNvSpPr>
          <a:spLocks noChangeArrowheads="1"/>
        </xdr:cNvSpPr>
      </xdr:nvSpPr>
      <xdr:spPr bwMode="auto">
        <a:xfrm>
          <a:off x="3000375" y="161925"/>
          <a:ext cx="2400300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14</xdr:col>
      <xdr:colOff>9525</xdr:colOff>
      <xdr:row>58</xdr:row>
      <xdr:rowOff>57150</xdr:rowOff>
    </xdr:to>
    <xdr:sp macro="" textlink="">
      <xdr:nvSpPr>
        <xdr:cNvPr id="8219" name="Rectangle 1"/>
        <xdr:cNvSpPr>
          <a:spLocks noChangeArrowheads="1"/>
        </xdr:cNvSpPr>
      </xdr:nvSpPr>
      <xdr:spPr bwMode="auto">
        <a:xfrm>
          <a:off x="285750" y="657225"/>
          <a:ext cx="7877175" cy="910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19050</xdr:colOff>
      <xdr:row>57</xdr:row>
      <xdr:rowOff>9525</xdr:rowOff>
    </xdr:to>
    <xdr:sp macro="" textlink="">
      <xdr:nvSpPr>
        <xdr:cNvPr id="8220" name="Rectangle 2"/>
        <xdr:cNvSpPr>
          <a:spLocks noChangeArrowheads="1"/>
        </xdr:cNvSpPr>
      </xdr:nvSpPr>
      <xdr:spPr bwMode="auto">
        <a:xfrm>
          <a:off x="276225" y="0"/>
          <a:ext cx="789622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6" name="Rectangle 1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7" name="Rectangle 2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8" name="Rectangle 3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600075</xdr:colOff>
      <xdr:row>57</xdr:row>
      <xdr:rowOff>0</xdr:rowOff>
    </xdr:to>
    <xdr:sp macro="" textlink="">
      <xdr:nvSpPr>
        <xdr:cNvPr id="15867" name="Rectangle 1"/>
        <xdr:cNvSpPr>
          <a:spLocks noChangeArrowheads="1"/>
        </xdr:cNvSpPr>
      </xdr:nvSpPr>
      <xdr:spPr bwMode="auto">
        <a:xfrm>
          <a:off x="514350" y="161925"/>
          <a:ext cx="303847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600075</xdr:colOff>
      <xdr:row>1</xdr:row>
      <xdr:rowOff>9525</xdr:rowOff>
    </xdr:from>
    <xdr:to>
      <xdr:col>12</xdr:col>
      <xdr:colOff>0</xdr:colOff>
      <xdr:row>57</xdr:row>
      <xdr:rowOff>19050</xdr:rowOff>
    </xdr:to>
    <xdr:sp macro="" textlink="">
      <xdr:nvSpPr>
        <xdr:cNvPr id="15868" name="Rectangle 2"/>
        <xdr:cNvSpPr>
          <a:spLocks noChangeArrowheads="1"/>
        </xdr:cNvSpPr>
      </xdr:nvSpPr>
      <xdr:spPr bwMode="auto">
        <a:xfrm>
          <a:off x="4162425" y="171450"/>
          <a:ext cx="30670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12</xdr:col>
      <xdr:colOff>600075</xdr:colOff>
      <xdr:row>1</xdr:row>
      <xdr:rowOff>0</xdr:rowOff>
    </xdr:from>
    <xdr:to>
      <xdr:col>17</xdr:col>
      <xdr:colOff>600075</xdr:colOff>
      <xdr:row>57</xdr:row>
      <xdr:rowOff>9525</xdr:rowOff>
    </xdr:to>
    <xdr:sp macro="" textlink="">
      <xdr:nvSpPr>
        <xdr:cNvPr id="15869" name="Rectangle 3"/>
        <xdr:cNvSpPr>
          <a:spLocks noChangeArrowheads="1"/>
        </xdr:cNvSpPr>
      </xdr:nvSpPr>
      <xdr:spPr bwMode="auto">
        <a:xfrm>
          <a:off x="7829550" y="161925"/>
          <a:ext cx="30861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 x14ac:dyDescent="0.2"/>
  <cols>
    <col min="1" max="1" width="2.7109375" customWidth="1"/>
    <col min="14" max="14" width="3.28515625" customWidth="1"/>
  </cols>
  <sheetData>
    <row r="2" spans="2:13" ht="45" x14ac:dyDescent="0.6">
      <c r="B2" s="127" t="s">
        <v>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45" x14ac:dyDescent="0.6">
      <c r="B3" s="127" t="s">
        <v>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45" x14ac:dyDescent="0.6"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2:13" ht="45" x14ac:dyDescent="0.6">
      <c r="B5" s="129">
        <v>43129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defaultColWidth="6.7109375" defaultRowHeight="12.75" x14ac:dyDescent="0.2"/>
  <cols>
    <col min="1" max="1" width="3.28515625" customWidth="1"/>
    <col min="2" max="2" width="8.140625" bestFit="1" customWidth="1"/>
    <col min="3" max="3" width="6.5703125" bestFit="1" customWidth="1"/>
    <col min="4" max="4" width="6.7109375" style="1" customWidth="1"/>
    <col min="5" max="5" width="6.7109375" customWidth="1"/>
    <col min="6" max="7" width="6.7109375" style="1" customWidth="1"/>
    <col min="8" max="8" width="6.7109375" customWidth="1"/>
    <col min="9" max="9" width="8.28515625" customWidth="1"/>
    <col min="10" max="10" width="6.7109375" style="1" customWidth="1"/>
    <col min="11" max="11" width="6.7109375" customWidth="1"/>
    <col min="12" max="12" width="6.7109375" style="1" customWidth="1"/>
    <col min="13" max="13" width="3.7109375" customWidth="1"/>
  </cols>
  <sheetData>
    <row r="1" spans="2:18" x14ac:dyDescent="0.2">
      <c r="B1" s="63"/>
      <c r="H1" s="63"/>
    </row>
    <row r="2" spans="2:18" ht="18" x14ac:dyDescent="0.25">
      <c r="B2" s="130" t="s">
        <v>11</v>
      </c>
      <c r="C2" s="130"/>
      <c r="D2" s="130"/>
      <c r="E2" s="130"/>
      <c r="F2" s="130"/>
      <c r="G2" s="44"/>
      <c r="H2" s="130" t="s">
        <v>11</v>
      </c>
      <c r="I2" s="130"/>
      <c r="J2" s="130"/>
      <c r="K2" s="130"/>
      <c r="L2" s="130"/>
    </row>
    <row r="3" spans="2:18" ht="23.25" customHeight="1" x14ac:dyDescent="0.25">
      <c r="B3" s="130" t="s">
        <v>12</v>
      </c>
      <c r="C3" s="130"/>
      <c r="D3" s="130"/>
      <c r="E3" s="130"/>
      <c r="F3" s="130"/>
      <c r="G3" s="44"/>
      <c r="H3" s="130" t="s">
        <v>13</v>
      </c>
      <c r="I3" s="130"/>
      <c r="J3" s="130"/>
      <c r="K3" s="130"/>
      <c r="L3" s="130"/>
    </row>
    <row r="4" spans="2:18" x14ac:dyDescent="0.2">
      <c r="B4" s="8"/>
      <c r="C4" s="133" t="s">
        <v>7</v>
      </c>
      <c r="D4" s="132"/>
      <c r="E4" s="131" t="s">
        <v>8</v>
      </c>
      <c r="F4" s="132"/>
      <c r="G4" s="18"/>
      <c r="H4" s="8"/>
      <c r="I4" s="134" t="s">
        <v>7</v>
      </c>
      <c r="J4" s="135"/>
      <c r="K4" s="131" t="s">
        <v>8</v>
      </c>
      <c r="L4" s="136"/>
    </row>
    <row r="5" spans="2:18" ht="13.5" thickBot="1" x14ac:dyDescent="0.25">
      <c r="B5" s="120">
        <v>2018</v>
      </c>
      <c r="C5" s="11" t="s">
        <v>1</v>
      </c>
      <c r="D5" s="12" t="s">
        <v>2</v>
      </c>
      <c r="E5" s="13" t="s">
        <v>1</v>
      </c>
      <c r="F5" s="12" t="s">
        <v>2</v>
      </c>
      <c r="G5" s="18"/>
      <c r="H5" s="120">
        <v>2018</v>
      </c>
      <c r="I5" s="13" t="s">
        <v>1</v>
      </c>
      <c r="J5" s="12" t="s">
        <v>2</v>
      </c>
      <c r="K5" s="13" t="s">
        <v>1</v>
      </c>
      <c r="L5" s="14" t="s">
        <v>2</v>
      </c>
    </row>
    <row r="6" spans="2:18" x14ac:dyDescent="0.2">
      <c r="B6" s="109">
        <v>43101</v>
      </c>
      <c r="C6" s="26">
        <v>4860</v>
      </c>
      <c r="D6" s="2">
        <v>122.97</v>
      </c>
      <c r="E6" s="26"/>
      <c r="F6" s="26"/>
      <c r="G6" s="19"/>
      <c r="H6" s="109">
        <v>43101</v>
      </c>
      <c r="I6" s="26">
        <v>1638</v>
      </c>
      <c r="J6" s="2">
        <v>122.93</v>
      </c>
      <c r="K6" s="26"/>
      <c r="L6" s="3"/>
    </row>
    <row r="7" spans="2:18" x14ac:dyDescent="0.2">
      <c r="B7" s="93">
        <v>8</v>
      </c>
      <c r="C7" s="123"/>
      <c r="E7" s="26"/>
      <c r="F7" s="3"/>
      <c r="G7" s="19"/>
      <c r="H7" s="93">
        <v>8</v>
      </c>
      <c r="I7" s="123"/>
      <c r="J7" s="69"/>
      <c r="K7" s="26"/>
      <c r="L7" s="3"/>
    </row>
    <row r="8" spans="2:18" x14ac:dyDescent="0.2">
      <c r="B8" s="9">
        <v>15</v>
      </c>
      <c r="C8" s="22">
        <v>6932</v>
      </c>
      <c r="D8" s="2">
        <v>119.25</v>
      </c>
      <c r="E8" s="26"/>
      <c r="F8" s="2"/>
      <c r="G8" s="19"/>
      <c r="H8" s="9">
        <v>15</v>
      </c>
      <c r="I8" s="26">
        <v>1744</v>
      </c>
      <c r="J8" s="1">
        <v>119.85</v>
      </c>
      <c r="K8" s="26"/>
    </row>
    <row r="9" spans="2:18" x14ac:dyDescent="0.2">
      <c r="B9" s="125">
        <v>22</v>
      </c>
      <c r="C9" s="22">
        <v>3537</v>
      </c>
      <c r="D9" s="2">
        <v>122.89</v>
      </c>
      <c r="E9" s="26"/>
      <c r="F9" s="2"/>
      <c r="G9" s="19"/>
      <c r="H9" s="125">
        <v>22</v>
      </c>
      <c r="I9" s="26">
        <v>1742</v>
      </c>
      <c r="J9" s="2">
        <v>122.82</v>
      </c>
      <c r="K9" s="26"/>
      <c r="L9" s="3"/>
    </row>
    <row r="10" spans="2:18" x14ac:dyDescent="0.2">
      <c r="B10" s="9">
        <v>29</v>
      </c>
      <c r="C10" s="22">
        <v>4739</v>
      </c>
      <c r="D10" s="2">
        <v>126.24</v>
      </c>
      <c r="E10" s="26"/>
      <c r="F10" s="2"/>
      <c r="G10" s="19"/>
      <c r="H10" s="9">
        <v>29</v>
      </c>
      <c r="I10" s="26">
        <v>1175</v>
      </c>
      <c r="J10" s="2">
        <v>126.89</v>
      </c>
      <c r="K10" s="26"/>
      <c r="L10" s="3"/>
    </row>
    <row r="11" spans="2:18" x14ac:dyDescent="0.2">
      <c r="B11" s="10">
        <v>43136</v>
      </c>
      <c r="C11" s="22"/>
      <c r="D11" s="2"/>
      <c r="E11" s="26"/>
      <c r="F11" s="2"/>
      <c r="G11" s="19"/>
      <c r="H11" s="10">
        <v>43136</v>
      </c>
      <c r="I11" s="26"/>
      <c r="J11" s="2"/>
      <c r="K11" s="26"/>
      <c r="L11" s="3"/>
      <c r="O11" s="88"/>
      <c r="P11" s="19"/>
      <c r="Q11" s="88"/>
      <c r="R11" s="19"/>
    </row>
    <row r="12" spans="2:18" x14ac:dyDescent="0.2">
      <c r="B12" s="9">
        <v>12</v>
      </c>
      <c r="C12" s="22"/>
      <c r="D12" s="2"/>
      <c r="E12" s="26"/>
      <c r="F12" s="2"/>
      <c r="G12" s="19"/>
      <c r="H12" s="9">
        <v>12</v>
      </c>
      <c r="I12" s="26"/>
      <c r="J12" s="2"/>
      <c r="K12" s="26"/>
      <c r="L12" s="3"/>
    </row>
    <row r="13" spans="2:18" x14ac:dyDescent="0.2">
      <c r="B13" s="9">
        <v>19</v>
      </c>
      <c r="C13" s="22"/>
      <c r="D13" s="2"/>
      <c r="E13" s="26"/>
      <c r="F13" s="2"/>
      <c r="G13" s="19"/>
      <c r="H13" s="9">
        <v>19</v>
      </c>
      <c r="I13" s="26"/>
      <c r="J13" s="2"/>
      <c r="K13" s="26"/>
      <c r="L13" s="3"/>
    </row>
    <row r="14" spans="2:18" x14ac:dyDescent="0.2">
      <c r="B14" s="89">
        <v>26</v>
      </c>
      <c r="C14" s="22"/>
      <c r="D14" s="2"/>
      <c r="E14" s="26"/>
      <c r="F14" s="2"/>
      <c r="G14" s="19"/>
      <c r="H14" s="89">
        <v>26</v>
      </c>
      <c r="I14" s="26"/>
      <c r="J14" s="2"/>
      <c r="K14" s="26"/>
      <c r="L14" s="3"/>
    </row>
    <row r="15" spans="2:18" x14ac:dyDescent="0.2">
      <c r="B15" s="10">
        <v>43164</v>
      </c>
      <c r="C15" s="22"/>
      <c r="D15" s="2"/>
      <c r="E15" s="26"/>
      <c r="F15" s="2"/>
      <c r="G15" s="19"/>
      <c r="H15" s="10">
        <v>43164</v>
      </c>
      <c r="I15" s="26"/>
      <c r="J15" s="2"/>
      <c r="K15" s="26"/>
      <c r="L15" s="3"/>
    </row>
    <row r="16" spans="2:18" x14ac:dyDescent="0.2">
      <c r="B16" s="9">
        <v>12</v>
      </c>
      <c r="C16" s="22"/>
      <c r="D16" s="2"/>
      <c r="E16" s="26"/>
      <c r="F16" s="2"/>
      <c r="G16" s="19"/>
      <c r="H16" s="9">
        <v>12</v>
      </c>
      <c r="I16" s="26"/>
      <c r="J16" s="2"/>
      <c r="K16" s="26"/>
      <c r="L16" s="3"/>
    </row>
    <row r="17" spans="2:12" x14ac:dyDescent="0.2">
      <c r="B17" s="89">
        <v>19</v>
      </c>
      <c r="C17" s="22"/>
      <c r="D17" s="2"/>
      <c r="E17" s="26"/>
      <c r="F17" s="2"/>
      <c r="G17" s="19"/>
      <c r="H17" s="89">
        <v>19</v>
      </c>
      <c r="I17" s="26"/>
      <c r="J17" s="2"/>
      <c r="K17" s="26"/>
      <c r="L17" s="3"/>
    </row>
    <row r="18" spans="2:12" x14ac:dyDescent="0.2">
      <c r="B18" s="89">
        <v>26</v>
      </c>
      <c r="C18" s="22"/>
      <c r="D18" s="2"/>
      <c r="E18" s="26"/>
      <c r="F18" s="2"/>
      <c r="G18" s="19"/>
      <c r="H18" s="89">
        <v>26</v>
      </c>
      <c r="I18" s="26"/>
      <c r="J18" s="2"/>
      <c r="K18" s="26"/>
      <c r="L18" s="3"/>
    </row>
    <row r="19" spans="2:12" x14ac:dyDescent="0.2">
      <c r="B19" s="10">
        <v>43192</v>
      </c>
      <c r="C19" s="22"/>
      <c r="D19" s="2"/>
      <c r="E19" s="26"/>
      <c r="F19" s="2"/>
      <c r="G19" s="19"/>
      <c r="H19" s="10">
        <v>43192</v>
      </c>
      <c r="I19" s="26"/>
      <c r="J19" s="2"/>
      <c r="K19" s="26"/>
      <c r="L19" s="3"/>
    </row>
    <row r="20" spans="2:12" x14ac:dyDescent="0.2">
      <c r="B20" s="9">
        <v>9</v>
      </c>
      <c r="C20" s="22"/>
      <c r="D20" s="2"/>
      <c r="E20" s="26"/>
      <c r="F20" s="2"/>
      <c r="G20" s="19"/>
      <c r="H20" s="9">
        <v>9</v>
      </c>
      <c r="I20" s="26"/>
      <c r="J20" s="2"/>
      <c r="K20" s="26"/>
      <c r="L20" s="3"/>
    </row>
    <row r="21" spans="2:12" x14ac:dyDescent="0.2">
      <c r="B21" s="9">
        <v>16</v>
      </c>
      <c r="C21" s="22"/>
      <c r="D21" s="2"/>
      <c r="E21" s="26"/>
      <c r="F21" s="2"/>
      <c r="G21" s="19"/>
      <c r="H21" s="9">
        <v>16</v>
      </c>
      <c r="I21" s="26"/>
      <c r="J21" s="2"/>
      <c r="K21" s="26"/>
      <c r="L21" s="3"/>
    </row>
    <row r="22" spans="2:12" x14ac:dyDescent="0.2">
      <c r="B22" s="9">
        <v>23</v>
      </c>
      <c r="C22" s="22"/>
      <c r="D22" s="2"/>
      <c r="E22" s="26"/>
      <c r="F22" s="2"/>
      <c r="G22" s="19"/>
      <c r="H22" s="9">
        <v>23</v>
      </c>
      <c r="I22" s="26"/>
      <c r="J22" s="2"/>
      <c r="K22" s="26"/>
      <c r="L22" s="3"/>
    </row>
    <row r="23" spans="2:12" x14ac:dyDescent="0.2">
      <c r="B23" s="9">
        <v>30</v>
      </c>
      <c r="C23" s="22"/>
      <c r="D23" s="2"/>
      <c r="E23" s="26"/>
      <c r="F23" s="2"/>
      <c r="G23" s="19"/>
      <c r="H23" s="9">
        <v>30</v>
      </c>
      <c r="I23" s="26"/>
      <c r="J23" s="2"/>
      <c r="K23" s="26"/>
      <c r="L23" s="3"/>
    </row>
    <row r="24" spans="2:12" x14ac:dyDescent="0.2">
      <c r="B24" s="10">
        <v>43227</v>
      </c>
      <c r="C24" s="22"/>
      <c r="D24" s="2"/>
      <c r="E24" s="26"/>
      <c r="F24" s="2"/>
      <c r="G24" s="19"/>
      <c r="H24" s="10">
        <v>43227</v>
      </c>
      <c r="I24" s="26"/>
      <c r="J24" s="2"/>
      <c r="K24" s="26"/>
      <c r="L24" s="3"/>
    </row>
    <row r="25" spans="2:12" x14ac:dyDescent="0.2">
      <c r="B25" s="77">
        <v>14</v>
      </c>
      <c r="C25" s="22"/>
      <c r="D25" s="2"/>
      <c r="E25" s="26"/>
      <c r="F25" s="2"/>
      <c r="G25" s="19"/>
      <c r="H25" s="77">
        <v>14</v>
      </c>
      <c r="I25" s="26"/>
      <c r="J25" s="2"/>
      <c r="K25" s="26"/>
      <c r="L25" s="3"/>
    </row>
    <row r="26" spans="2:12" x14ac:dyDescent="0.2">
      <c r="B26" s="9">
        <v>21</v>
      </c>
      <c r="C26" s="22"/>
      <c r="D26" s="2"/>
      <c r="E26" s="26"/>
      <c r="F26" s="2"/>
      <c r="G26" s="19"/>
      <c r="H26" s="9">
        <v>21</v>
      </c>
      <c r="I26" s="26"/>
      <c r="J26" s="2"/>
      <c r="K26" s="26"/>
      <c r="L26" s="3"/>
    </row>
    <row r="27" spans="2:12" x14ac:dyDescent="0.2">
      <c r="B27" s="20">
        <v>28</v>
      </c>
      <c r="C27" s="22"/>
      <c r="D27" s="2"/>
      <c r="E27" s="26"/>
      <c r="F27" s="2"/>
      <c r="G27" s="19"/>
      <c r="H27" s="20">
        <v>28</v>
      </c>
      <c r="I27" s="26"/>
      <c r="J27" s="2"/>
      <c r="K27" s="26"/>
      <c r="L27" s="3"/>
    </row>
    <row r="28" spans="2:12" x14ac:dyDescent="0.2">
      <c r="B28" s="10">
        <v>43255</v>
      </c>
      <c r="C28" s="22"/>
      <c r="D28" s="2"/>
      <c r="E28" s="26"/>
      <c r="F28" s="2"/>
      <c r="G28" s="19"/>
      <c r="H28" s="10">
        <v>43255</v>
      </c>
      <c r="I28" s="26"/>
      <c r="J28" s="2"/>
      <c r="K28" s="26"/>
      <c r="L28" s="3"/>
    </row>
    <row r="29" spans="2:12" x14ac:dyDescent="0.2">
      <c r="B29" s="9">
        <v>11</v>
      </c>
      <c r="C29" s="22"/>
      <c r="D29" s="2"/>
      <c r="E29" s="26"/>
      <c r="F29" s="2"/>
      <c r="G29" s="19"/>
      <c r="H29" s="9">
        <v>11</v>
      </c>
      <c r="I29" s="26"/>
      <c r="J29" s="2"/>
      <c r="K29" s="26"/>
      <c r="L29" s="3"/>
    </row>
    <row r="30" spans="2:12" x14ac:dyDescent="0.2">
      <c r="B30" s="9">
        <v>18</v>
      </c>
      <c r="C30" s="22"/>
      <c r="D30" s="7"/>
      <c r="E30" s="15"/>
      <c r="F30" s="7"/>
      <c r="G30" s="19"/>
      <c r="H30" s="9">
        <v>18</v>
      </c>
      <c r="I30" s="76"/>
      <c r="J30" s="7"/>
      <c r="K30" s="15"/>
      <c r="L30" s="7"/>
    </row>
    <row r="31" spans="2:12" x14ac:dyDescent="0.2">
      <c r="B31" s="20">
        <v>25</v>
      </c>
      <c r="C31" s="22"/>
      <c r="D31" s="2"/>
      <c r="E31" s="26"/>
      <c r="F31" s="2"/>
      <c r="G31" s="19"/>
      <c r="H31" s="20">
        <v>25</v>
      </c>
      <c r="I31" s="26"/>
      <c r="J31" s="2"/>
      <c r="K31" s="26"/>
      <c r="L31" s="3"/>
    </row>
    <row r="32" spans="2:12" x14ac:dyDescent="0.2">
      <c r="B32" s="10">
        <v>43283</v>
      </c>
      <c r="C32" s="22"/>
      <c r="D32" s="2"/>
      <c r="E32" s="26"/>
      <c r="F32" s="2"/>
      <c r="G32" s="19"/>
      <c r="H32" s="10">
        <v>43283</v>
      </c>
      <c r="I32" s="26"/>
      <c r="J32" s="2"/>
      <c r="K32" s="26"/>
      <c r="L32" s="3"/>
    </row>
    <row r="33" spans="2:12" x14ac:dyDescent="0.2">
      <c r="B33" s="9">
        <v>9</v>
      </c>
      <c r="C33" s="22"/>
      <c r="D33" s="2"/>
      <c r="E33" s="26"/>
      <c r="F33" s="2"/>
      <c r="G33" s="19"/>
      <c r="H33" s="9">
        <v>9</v>
      </c>
      <c r="I33" s="26"/>
      <c r="J33" s="2"/>
      <c r="K33" s="26"/>
      <c r="L33" s="3"/>
    </row>
    <row r="34" spans="2:12" x14ac:dyDescent="0.2">
      <c r="B34" s="9">
        <v>17</v>
      </c>
      <c r="C34" s="22"/>
      <c r="D34" s="2"/>
      <c r="E34" s="26"/>
      <c r="F34" s="2"/>
      <c r="G34" s="19"/>
      <c r="H34" s="9">
        <v>17</v>
      </c>
      <c r="I34" s="26"/>
      <c r="J34" s="2"/>
      <c r="K34" s="26"/>
      <c r="L34" s="3"/>
    </row>
    <row r="35" spans="2:12" x14ac:dyDescent="0.2">
      <c r="B35" s="20">
        <v>23</v>
      </c>
      <c r="C35" s="22"/>
      <c r="D35" s="2"/>
      <c r="E35" s="26"/>
      <c r="F35" s="2"/>
      <c r="G35" s="19"/>
      <c r="H35" s="20">
        <v>23</v>
      </c>
      <c r="I35" s="26"/>
      <c r="J35" s="2"/>
      <c r="K35" s="26"/>
      <c r="L35" s="3"/>
    </row>
    <row r="36" spans="2:12" x14ac:dyDescent="0.2">
      <c r="B36" s="20">
        <v>30</v>
      </c>
      <c r="C36" s="22"/>
      <c r="D36" s="2"/>
      <c r="E36" s="26"/>
      <c r="F36" s="2"/>
      <c r="G36" s="19"/>
      <c r="H36" s="20">
        <v>30</v>
      </c>
      <c r="I36" s="26"/>
      <c r="J36" s="2"/>
      <c r="K36" s="26"/>
      <c r="L36" s="3"/>
    </row>
    <row r="37" spans="2:12" x14ac:dyDescent="0.2">
      <c r="B37" s="121">
        <v>43318</v>
      </c>
      <c r="C37" s="22"/>
      <c r="D37" s="2"/>
      <c r="E37" s="26"/>
      <c r="F37" s="2"/>
      <c r="G37" s="19"/>
      <c r="H37" s="121">
        <v>43318</v>
      </c>
      <c r="I37" s="26"/>
      <c r="J37" s="2"/>
      <c r="K37" s="26"/>
      <c r="L37" s="3"/>
    </row>
    <row r="38" spans="2:12" x14ac:dyDescent="0.2">
      <c r="B38" s="9">
        <v>13</v>
      </c>
      <c r="C38" s="22"/>
      <c r="D38" s="2"/>
      <c r="E38" s="26"/>
      <c r="F38" s="2"/>
      <c r="G38" s="19"/>
      <c r="H38" s="9">
        <v>13</v>
      </c>
      <c r="I38" s="26"/>
      <c r="J38" s="2"/>
      <c r="K38" s="26"/>
      <c r="L38" s="3"/>
    </row>
    <row r="39" spans="2:12" x14ac:dyDescent="0.2">
      <c r="B39" s="9">
        <v>20</v>
      </c>
      <c r="C39" s="22"/>
      <c r="D39" s="2"/>
      <c r="E39" s="26"/>
      <c r="F39" s="2"/>
      <c r="G39" s="19"/>
      <c r="H39" s="9">
        <v>20</v>
      </c>
      <c r="I39" s="26"/>
      <c r="J39" s="2"/>
      <c r="K39" s="26"/>
      <c r="L39" s="3"/>
    </row>
    <row r="40" spans="2:12" x14ac:dyDescent="0.2">
      <c r="B40" s="9">
        <v>27</v>
      </c>
      <c r="C40" s="22"/>
      <c r="D40" s="2"/>
      <c r="E40" s="15"/>
      <c r="F40" s="7"/>
      <c r="G40" s="19"/>
      <c r="H40" s="9">
        <v>27</v>
      </c>
      <c r="I40" s="26"/>
      <c r="J40" s="2"/>
      <c r="K40" s="15"/>
      <c r="L40" s="7"/>
    </row>
    <row r="41" spans="2:12" x14ac:dyDescent="0.2">
      <c r="B41" s="10">
        <v>43346</v>
      </c>
      <c r="C41" s="123"/>
      <c r="D41" s="69"/>
      <c r="E41" s="26"/>
      <c r="F41" s="2"/>
      <c r="G41" s="19"/>
      <c r="H41" s="10">
        <v>43346</v>
      </c>
      <c r="I41" s="123"/>
      <c r="K41" s="26"/>
      <c r="L41" s="3"/>
    </row>
    <row r="42" spans="2:12" x14ac:dyDescent="0.2">
      <c r="B42" s="9">
        <v>10</v>
      </c>
      <c r="C42" s="22"/>
      <c r="D42" s="2"/>
      <c r="E42" s="26"/>
      <c r="F42" s="2"/>
      <c r="G42" s="19"/>
      <c r="H42" s="9">
        <v>10</v>
      </c>
      <c r="I42" s="26"/>
      <c r="J42" s="2"/>
      <c r="K42" s="26"/>
      <c r="L42" s="3"/>
    </row>
    <row r="43" spans="2:12" x14ac:dyDescent="0.2">
      <c r="B43" s="9">
        <v>17</v>
      </c>
      <c r="C43" s="22"/>
      <c r="D43" s="2"/>
      <c r="E43" s="26"/>
      <c r="F43" s="2"/>
      <c r="G43" s="19"/>
      <c r="H43" s="9">
        <v>17</v>
      </c>
      <c r="I43" s="26"/>
      <c r="J43" s="2"/>
      <c r="K43" s="26"/>
      <c r="L43" s="3"/>
    </row>
    <row r="44" spans="2:12" x14ac:dyDescent="0.2">
      <c r="B44" s="9">
        <v>24</v>
      </c>
      <c r="C44" s="22"/>
      <c r="D44" s="2"/>
      <c r="E44" s="26"/>
      <c r="F44" s="2"/>
      <c r="G44" s="19"/>
      <c r="H44" s="9">
        <v>24</v>
      </c>
      <c r="I44" s="26"/>
      <c r="J44" s="2"/>
      <c r="K44" s="26"/>
      <c r="L44" s="3"/>
    </row>
    <row r="45" spans="2:12" x14ac:dyDescent="0.2">
      <c r="B45" s="122">
        <v>68576</v>
      </c>
      <c r="C45" s="22"/>
      <c r="D45" s="2"/>
      <c r="E45" s="26"/>
      <c r="F45" s="2"/>
      <c r="G45" s="19"/>
      <c r="H45" s="122">
        <v>68576</v>
      </c>
      <c r="I45" s="26"/>
      <c r="J45" s="2"/>
      <c r="K45" s="26"/>
      <c r="L45" s="3"/>
    </row>
    <row r="46" spans="2:12" x14ac:dyDescent="0.2">
      <c r="B46" s="9">
        <v>8</v>
      </c>
      <c r="C46" s="22"/>
      <c r="D46" s="2"/>
      <c r="E46" s="26"/>
      <c r="F46" s="2"/>
      <c r="G46" s="19"/>
      <c r="H46" s="9">
        <v>8</v>
      </c>
      <c r="I46" s="26"/>
      <c r="J46" s="2"/>
      <c r="K46" s="26"/>
      <c r="L46" s="3"/>
    </row>
    <row r="47" spans="2:12" x14ac:dyDescent="0.2">
      <c r="B47" s="126">
        <v>15</v>
      </c>
      <c r="C47" s="22"/>
      <c r="D47" s="2"/>
      <c r="E47" s="26"/>
      <c r="F47" s="2"/>
      <c r="G47" s="19"/>
      <c r="H47" s="126">
        <v>15</v>
      </c>
      <c r="I47" s="26"/>
      <c r="J47" s="2"/>
      <c r="K47" s="26"/>
      <c r="L47" s="3"/>
    </row>
    <row r="48" spans="2:12" x14ac:dyDescent="0.2">
      <c r="B48" s="126">
        <v>22</v>
      </c>
      <c r="C48" s="22"/>
      <c r="D48" s="2"/>
      <c r="E48" s="26"/>
      <c r="F48" s="2"/>
      <c r="G48" s="19"/>
      <c r="H48" s="126">
        <v>22</v>
      </c>
      <c r="I48" s="26"/>
      <c r="J48" s="2"/>
      <c r="K48" s="26"/>
      <c r="L48" s="3"/>
    </row>
    <row r="49" spans="2:12" x14ac:dyDescent="0.2">
      <c r="B49" s="126">
        <v>29</v>
      </c>
      <c r="C49" s="22"/>
      <c r="D49" s="2"/>
      <c r="E49" s="26"/>
      <c r="F49" s="2"/>
      <c r="G49" s="19"/>
      <c r="H49" s="126">
        <v>29</v>
      </c>
      <c r="I49" s="26"/>
      <c r="J49" s="2"/>
      <c r="K49" s="26"/>
      <c r="L49" s="3"/>
    </row>
    <row r="50" spans="2:12" x14ac:dyDescent="0.2">
      <c r="B50" s="10">
        <v>68611</v>
      </c>
      <c r="C50" s="22"/>
      <c r="D50" s="2"/>
      <c r="E50" s="26"/>
      <c r="F50" s="2"/>
      <c r="G50" s="19"/>
      <c r="H50" s="10">
        <v>68611</v>
      </c>
      <c r="I50" s="26"/>
      <c r="J50" s="2"/>
      <c r="K50" s="26"/>
      <c r="L50" s="3"/>
    </row>
    <row r="51" spans="2:12" x14ac:dyDescent="0.2">
      <c r="B51" s="9">
        <v>12</v>
      </c>
      <c r="C51" s="26"/>
      <c r="D51" s="2"/>
      <c r="E51" s="26"/>
      <c r="F51" s="3"/>
      <c r="G51" s="19"/>
      <c r="H51" s="9">
        <v>12</v>
      </c>
      <c r="I51" s="26"/>
      <c r="J51" s="2"/>
      <c r="K51" s="26"/>
      <c r="L51" s="3"/>
    </row>
    <row r="52" spans="2:12" x14ac:dyDescent="0.2">
      <c r="B52" s="9">
        <v>19</v>
      </c>
      <c r="C52" s="26"/>
      <c r="D52" s="2"/>
      <c r="E52" s="26"/>
      <c r="F52" s="3"/>
      <c r="G52" s="19"/>
      <c r="H52" s="9">
        <v>19</v>
      </c>
      <c r="I52" s="26"/>
      <c r="J52" s="2"/>
      <c r="K52" s="76"/>
    </row>
    <row r="53" spans="2:12" x14ac:dyDescent="0.2">
      <c r="B53" s="9">
        <v>26</v>
      </c>
      <c r="C53" s="26"/>
      <c r="D53" s="2"/>
      <c r="E53" s="26"/>
      <c r="F53" s="3"/>
      <c r="G53" s="19"/>
      <c r="H53" s="9">
        <v>26</v>
      </c>
      <c r="I53" s="87"/>
      <c r="J53" s="7"/>
      <c r="K53" s="26"/>
      <c r="L53" s="3"/>
    </row>
    <row r="54" spans="2:12" x14ac:dyDescent="0.2">
      <c r="B54" s="10">
        <v>68639</v>
      </c>
      <c r="C54" s="22"/>
      <c r="D54" s="2"/>
      <c r="E54" s="26"/>
      <c r="F54" s="2"/>
      <c r="G54" s="19"/>
      <c r="H54" s="10">
        <v>68639</v>
      </c>
      <c r="I54" s="26"/>
      <c r="J54" s="2"/>
      <c r="K54" s="26"/>
      <c r="L54" s="3"/>
    </row>
    <row r="55" spans="2:12" x14ac:dyDescent="0.2">
      <c r="B55" s="20">
        <v>10</v>
      </c>
      <c r="C55" s="22"/>
      <c r="D55" s="2"/>
      <c r="E55" s="26"/>
      <c r="F55" s="2"/>
      <c r="G55" s="19"/>
      <c r="H55" s="20">
        <v>10</v>
      </c>
      <c r="I55" s="26"/>
      <c r="J55" s="2"/>
      <c r="K55" s="26"/>
      <c r="L55" s="3"/>
    </row>
    <row r="56" spans="2:12" x14ac:dyDescent="0.2">
      <c r="B56" s="20">
        <v>17</v>
      </c>
      <c r="C56" s="23"/>
      <c r="D56" s="5"/>
      <c r="E56" s="27"/>
      <c r="F56" s="5"/>
      <c r="H56" s="20">
        <v>17</v>
      </c>
      <c r="I56" s="27"/>
      <c r="J56" s="5"/>
      <c r="K56" s="27"/>
      <c r="L56" s="6"/>
    </row>
    <row r="57" spans="2:12" x14ac:dyDescent="0.2">
      <c r="B57" s="107"/>
      <c r="C57" s="24"/>
      <c r="D57" s="7"/>
      <c r="E57" s="28"/>
      <c r="F57" s="7"/>
      <c r="H57" s="107"/>
      <c r="I57" s="24"/>
      <c r="J57" s="7"/>
      <c r="K57" s="28"/>
      <c r="L57" s="7"/>
    </row>
    <row r="58" spans="2:12" x14ac:dyDescent="0.2">
      <c r="B58" s="78"/>
      <c r="H58" s="78"/>
    </row>
    <row r="59" spans="2:12" x14ac:dyDescent="0.2">
      <c r="B59" s="78"/>
      <c r="H59" s="78"/>
    </row>
    <row r="60" spans="2:12" x14ac:dyDescent="0.2">
      <c r="B60" s="63"/>
      <c r="H60" s="63"/>
    </row>
    <row r="61" spans="2:12" x14ac:dyDescent="0.2">
      <c r="B61" s="63"/>
      <c r="H61" s="63"/>
    </row>
  </sheetData>
  <mergeCells count="8">
    <mergeCell ref="H2:L2"/>
    <mergeCell ref="H3:L3"/>
    <mergeCell ref="B2:F2"/>
    <mergeCell ref="B3:F3"/>
    <mergeCell ref="E4:F4"/>
    <mergeCell ref="C4:D4"/>
    <mergeCell ref="I4:J4"/>
    <mergeCell ref="K4:L4"/>
  </mergeCells>
  <phoneticPr fontId="0" type="noConversion"/>
  <printOptions horizontalCentered="1" verticalCentered="1"/>
  <pageMargins left="0.5" right="0.5" top="0.75" bottom="0.75" header="0.5" footer="0.5"/>
  <pageSetup scale="93" orientation="portrait" r:id="rId1"/>
  <headerFooter alignWithMargins="0">
    <oddFooter>&amp;R&amp;14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3">
    <pageSetUpPr fitToPage="1"/>
  </sheetPr>
  <dimension ref="B2:P60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N9" sqref="N9"/>
    </sheetView>
  </sheetViews>
  <sheetFormatPr defaultColWidth="6.7109375" defaultRowHeight="12.75" x14ac:dyDescent="0.2"/>
  <cols>
    <col min="1" max="1" width="3.28515625" customWidth="1"/>
    <col min="2" max="2" width="8.140625" customWidth="1"/>
    <col min="3" max="3" width="6.7109375" customWidth="1"/>
    <col min="4" max="4" width="13.42578125" style="1" customWidth="1"/>
    <col min="5" max="5" width="6.7109375" customWidth="1"/>
    <col min="6" max="6" width="6.7109375" style="1" customWidth="1"/>
    <col min="7" max="7" width="9.140625" customWidth="1"/>
    <col min="8" max="8" width="6.7109375" customWidth="1"/>
    <col min="9" max="9" width="13.42578125" style="1" customWidth="1"/>
    <col min="10" max="10" width="6.7109375" customWidth="1"/>
    <col min="11" max="11" width="3.7109375" customWidth="1"/>
    <col min="14" max="14" width="7" bestFit="1" customWidth="1"/>
  </cols>
  <sheetData>
    <row r="2" spans="2:16" ht="18" x14ac:dyDescent="0.25">
      <c r="B2" s="130" t="s">
        <v>11</v>
      </c>
      <c r="C2" s="130"/>
      <c r="D2" s="130"/>
      <c r="E2" s="130"/>
      <c r="F2" s="44"/>
      <c r="G2" s="130" t="s">
        <v>11</v>
      </c>
      <c r="H2" s="130"/>
      <c r="I2" s="130"/>
      <c r="J2" s="130"/>
    </row>
    <row r="3" spans="2:16" ht="23.25" customHeight="1" x14ac:dyDescent="0.25">
      <c r="B3" s="130" t="s">
        <v>14</v>
      </c>
      <c r="C3" s="130"/>
      <c r="D3" s="130"/>
      <c r="E3" s="130"/>
      <c r="F3" s="44"/>
      <c r="G3" s="130" t="s">
        <v>15</v>
      </c>
      <c r="H3" s="130"/>
      <c r="I3" s="130"/>
      <c r="J3" s="130"/>
    </row>
    <row r="4" spans="2:16" x14ac:dyDescent="0.2">
      <c r="B4" s="29"/>
      <c r="C4" s="33"/>
      <c r="D4" s="17" t="s">
        <v>9</v>
      </c>
      <c r="E4" s="17"/>
      <c r="F4" s="18"/>
      <c r="G4" s="30"/>
      <c r="H4" s="31"/>
      <c r="I4" s="17" t="s">
        <v>9</v>
      </c>
      <c r="J4" s="32"/>
    </row>
    <row r="5" spans="2:16" ht="13.5" thickBot="1" x14ac:dyDescent="0.25">
      <c r="B5" s="120">
        <v>2018</v>
      </c>
      <c r="C5" s="11"/>
      <c r="D5" s="12" t="s">
        <v>3</v>
      </c>
      <c r="E5" s="13"/>
      <c r="F5" s="18"/>
      <c r="G5" s="120">
        <v>2018</v>
      </c>
      <c r="H5" s="13"/>
      <c r="I5" s="12" t="s">
        <v>3</v>
      </c>
      <c r="J5" s="13"/>
    </row>
    <row r="6" spans="2:16" x14ac:dyDescent="0.2">
      <c r="B6" s="109">
        <v>43101</v>
      </c>
      <c r="C6" s="96"/>
      <c r="D6" s="98">
        <f>IF(AND('WKLY Fed ENTRIES'!D6="",'WKLY Fed ENTRIES'!F6=""),"",AVERAGE('WKLY Fed ENTRIES'!D6,'WKLY Fed ENTRIES'!F6))</f>
        <v>122.97</v>
      </c>
      <c r="E6" s="97"/>
      <c r="F6" s="18"/>
      <c r="G6" s="109">
        <v>43101</v>
      </c>
      <c r="H6" s="96"/>
      <c r="I6" s="114">
        <f>IF(AND('WKLY Fed ENTRIES'!J6="",'WKLY Fed ENTRIES'!L6=""),"",AVERAGE('WKLY Fed ENTRIES'!J6,'WKLY Fed ENTRIES'!L6))</f>
        <v>122.93</v>
      </c>
      <c r="J6" s="97"/>
      <c r="N6" s="86" t="s">
        <v>50</v>
      </c>
      <c r="O6" s="86" t="s">
        <v>51</v>
      </c>
    </row>
    <row r="7" spans="2:16" x14ac:dyDescent="0.2">
      <c r="B7" s="93">
        <v>8</v>
      </c>
      <c r="C7" s="21"/>
      <c r="D7" s="34" t="str">
        <f>IF(AND('WKLY Fed ENTRIES'!D7="",'WKLY Fed ENTRIES'!F7=""),"",AVERAGE('WKLY Fed ENTRIES'!D7,'WKLY Fed ENTRIES'!F7))</f>
        <v/>
      </c>
      <c r="E7" s="25"/>
      <c r="F7" s="19"/>
      <c r="G7" s="93">
        <v>8</v>
      </c>
      <c r="H7" s="25"/>
      <c r="I7" s="112" t="str">
        <f>IF(AND('WKLY Fed ENTRIES'!J7="",'WKLY Fed ENTRIES'!L7=""),"",AVERAGE('WKLY Fed ENTRIES'!J7,'WKLY Fed ENTRIES'!L7))</f>
        <v/>
      </c>
      <c r="J7" s="25"/>
      <c r="M7" t="s">
        <v>39</v>
      </c>
      <c r="N7" s="115">
        <f>AVERAGE(D6:D9)</f>
        <v>121.70333333333333</v>
      </c>
      <c r="O7" s="115">
        <f>AVERAGE(I6:I9)</f>
        <v>121.86666666666667</v>
      </c>
    </row>
    <row r="8" spans="2:16" x14ac:dyDescent="0.2">
      <c r="B8" s="9">
        <v>15</v>
      </c>
      <c r="C8" s="22"/>
      <c r="D8" s="34">
        <f>IF(AND('WKLY Fed ENTRIES'!D8="",'WKLY Fed ENTRIES'!F8=""),"",AVERAGE('WKLY Fed ENTRIES'!D8,'WKLY Fed ENTRIES'!F8))</f>
        <v>119.25</v>
      </c>
      <c r="E8" s="26"/>
      <c r="F8" s="19"/>
      <c r="G8" s="9">
        <v>15</v>
      </c>
      <c r="H8" s="26"/>
      <c r="I8" s="112">
        <f>IF(AND('WKLY Fed ENTRIES'!J8="",'WKLY Fed ENTRIES'!L8=""),"",AVERAGE('WKLY Fed ENTRIES'!J8,'WKLY Fed ENTRIES'!L8))</f>
        <v>119.85</v>
      </c>
      <c r="J8" s="26"/>
      <c r="M8" t="s">
        <v>40</v>
      </c>
      <c r="N8" s="115">
        <f>AVERAGE(D10:D13)</f>
        <v>126.24</v>
      </c>
      <c r="O8" s="115">
        <f>AVERAGE(I10:I13)</f>
        <v>126.89</v>
      </c>
    </row>
    <row r="9" spans="2:16" x14ac:dyDescent="0.2">
      <c r="B9" s="125">
        <v>22</v>
      </c>
      <c r="C9" s="22"/>
      <c r="D9" s="34">
        <f>IF(AND('WKLY Fed ENTRIES'!D9="",'WKLY Fed ENTRIES'!F9=""),"",AVERAGE('WKLY Fed ENTRIES'!D9,'WKLY Fed ENTRIES'!F9))</f>
        <v>122.89</v>
      </c>
      <c r="E9" s="26"/>
      <c r="F9" s="19"/>
      <c r="G9" s="125">
        <v>22</v>
      </c>
      <c r="H9" s="26"/>
      <c r="I9" s="112">
        <f>IF(AND('WKLY Fed ENTRIES'!J9="",'WKLY Fed ENTRIES'!L9=""),"",AVERAGE('WKLY Fed ENTRIES'!J9,'WKLY Fed ENTRIES'!L9))</f>
        <v>122.82</v>
      </c>
      <c r="J9" s="26"/>
      <c r="M9" t="s">
        <v>41</v>
      </c>
      <c r="N9" s="115">
        <f>AVERAGE(D6:D56)</f>
        <v>122.83750000000001</v>
      </c>
      <c r="O9" s="115" t="e">
        <f>AVERAGE(I14:I18)</f>
        <v>#DIV/0!</v>
      </c>
      <c r="P9" s="1"/>
    </row>
    <row r="10" spans="2:16" x14ac:dyDescent="0.2">
      <c r="B10" s="9">
        <v>29</v>
      </c>
      <c r="C10" s="22"/>
      <c r="D10" s="34">
        <f>IF(AND('WKLY Fed ENTRIES'!D10="",'WKLY Fed ENTRIES'!F10=""),"",AVERAGE('WKLY Fed ENTRIES'!D10,'WKLY Fed ENTRIES'!F10))</f>
        <v>126.24</v>
      </c>
      <c r="E10" s="26"/>
      <c r="F10" s="19"/>
      <c r="G10" s="9">
        <v>29</v>
      </c>
      <c r="H10" s="26"/>
      <c r="I10" s="112">
        <f>IF(AND('WKLY Fed ENTRIES'!J10="",'WKLY Fed ENTRIES'!L10=""),"",AVERAGE('WKLY Fed ENTRIES'!J10,'WKLY Fed ENTRIES'!L10))</f>
        <v>126.89</v>
      </c>
      <c r="J10" s="26"/>
      <c r="M10" t="s">
        <v>42</v>
      </c>
      <c r="N10" s="115" t="e">
        <f>AVERAGE(D19:D22)</f>
        <v>#DIV/0!</v>
      </c>
      <c r="O10" s="115" t="e">
        <f>AVERAGE(I19:I22)</f>
        <v>#DIV/0!</v>
      </c>
    </row>
    <row r="11" spans="2:16" x14ac:dyDescent="0.2">
      <c r="B11" s="10">
        <v>43136</v>
      </c>
      <c r="C11" s="22"/>
      <c r="D11" s="34" t="str">
        <f>IF(AND('WKLY Fed ENTRIES'!D11="",'WKLY Fed ENTRIES'!F11=""),"",AVERAGE('WKLY Fed ENTRIES'!D11,'WKLY Fed ENTRIES'!F11))</f>
        <v/>
      </c>
      <c r="E11" s="26"/>
      <c r="F11" s="19"/>
      <c r="G11" s="10">
        <v>43136</v>
      </c>
      <c r="H11" s="26"/>
      <c r="I11" s="112" t="str">
        <f>IF(AND('WKLY Fed ENTRIES'!J11="",'WKLY Fed ENTRIES'!L11=""),"",AVERAGE('WKLY Fed ENTRIES'!J11,'WKLY Fed ENTRIES'!L11))</f>
        <v/>
      </c>
      <c r="J11" s="26"/>
      <c r="M11" t="s">
        <v>4</v>
      </c>
      <c r="N11" s="115" t="e">
        <f>AVERAGE(D23:D26)</f>
        <v>#DIV/0!</v>
      </c>
      <c r="O11" s="115" t="e">
        <f>AVERAGE(I23:I26)</f>
        <v>#DIV/0!</v>
      </c>
    </row>
    <row r="12" spans="2:16" x14ac:dyDescent="0.2">
      <c r="B12" s="9">
        <v>12</v>
      </c>
      <c r="C12" s="22"/>
      <c r="D12" s="34" t="str">
        <f>IF(AND('WKLY Fed ENTRIES'!D12="",'WKLY Fed ENTRIES'!F12=""),"",AVERAGE('WKLY Fed ENTRIES'!D12,'WKLY Fed ENTRIES'!F12))</f>
        <v/>
      </c>
      <c r="E12" s="26"/>
      <c r="F12" s="19"/>
      <c r="G12" s="9">
        <v>12</v>
      </c>
      <c r="H12" s="26"/>
      <c r="I12" s="112" t="str">
        <f>IF(AND('WKLY Fed ENTRIES'!J12="",'WKLY Fed ENTRIES'!L12=""),"",AVERAGE('WKLY Fed ENTRIES'!J12,'WKLY Fed ENTRIES'!L12))</f>
        <v/>
      </c>
      <c r="J12" s="26"/>
      <c r="M12" t="s">
        <v>43</v>
      </c>
      <c r="N12" s="115" t="e">
        <f>AVERAGE(D27:D31)</f>
        <v>#DIV/0!</v>
      </c>
      <c r="O12" s="115" t="e">
        <f>AVERAGE(I27:I31)</f>
        <v>#DIV/0!</v>
      </c>
    </row>
    <row r="13" spans="2:16" x14ac:dyDescent="0.2">
      <c r="B13" s="9">
        <v>19</v>
      </c>
      <c r="C13" s="22"/>
      <c r="D13" s="34" t="str">
        <f>IF(AND('WKLY Fed ENTRIES'!D13="",'WKLY Fed ENTRIES'!F13=""),"",AVERAGE('WKLY Fed ENTRIES'!D13,'WKLY Fed ENTRIES'!F13))</f>
        <v/>
      </c>
      <c r="E13" s="26"/>
      <c r="F13" s="19"/>
      <c r="G13" s="9">
        <v>19</v>
      </c>
      <c r="H13" s="26"/>
      <c r="I13" s="112" t="str">
        <f>IF(AND('WKLY Fed ENTRIES'!J13="",'WKLY Fed ENTRIES'!L13=""),"",AVERAGE('WKLY Fed ENTRIES'!J13,'WKLY Fed ENTRIES'!L13))</f>
        <v/>
      </c>
      <c r="J13" s="26"/>
      <c r="M13" t="s">
        <v>44</v>
      </c>
      <c r="N13" s="115" t="e">
        <f>AVERAGE(D32:D35)</f>
        <v>#DIV/0!</v>
      </c>
      <c r="O13" s="115" t="e">
        <f>AVERAGE(I32:I35)</f>
        <v>#DIV/0!</v>
      </c>
    </row>
    <row r="14" spans="2:16" x14ac:dyDescent="0.2">
      <c r="B14" s="89">
        <v>26</v>
      </c>
      <c r="C14" s="22"/>
      <c r="D14" s="34" t="str">
        <f>IF(AND('WKLY Fed ENTRIES'!D14="",'WKLY Fed ENTRIES'!F14=""),"",AVERAGE('WKLY Fed ENTRIES'!D14,'WKLY Fed ENTRIES'!F14))</f>
        <v/>
      </c>
      <c r="E14" s="26"/>
      <c r="F14" s="19"/>
      <c r="G14" s="89">
        <v>26</v>
      </c>
      <c r="H14" s="26"/>
      <c r="I14" s="112" t="str">
        <f>IF(AND('WKLY Fed ENTRIES'!J14="",'WKLY Fed ENTRIES'!L14=""),"",AVERAGE('WKLY Fed ENTRIES'!J14,'WKLY Fed ENTRIES'!L14))</f>
        <v/>
      </c>
      <c r="J14" s="26"/>
      <c r="M14" t="s">
        <v>45</v>
      </c>
      <c r="N14" s="115" t="e">
        <f>AVERAGE(D36:D40)</f>
        <v>#DIV/0!</v>
      </c>
      <c r="O14" s="115" t="e">
        <f>AVERAGE(I36:I40)</f>
        <v>#DIV/0!</v>
      </c>
    </row>
    <row r="15" spans="2:16" x14ac:dyDescent="0.2">
      <c r="B15" s="10">
        <v>43164</v>
      </c>
      <c r="C15" s="22"/>
      <c r="D15" s="34" t="str">
        <f>IF(AND('WKLY Fed ENTRIES'!D15="",'WKLY Fed ENTRIES'!F15=""),"",AVERAGE('WKLY Fed ENTRIES'!D15,'WKLY Fed ENTRIES'!F15))</f>
        <v/>
      </c>
      <c r="E15" s="26"/>
      <c r="F15" s="19"/>
      <c r="G15" s="10">
        <v>43164</v>
      </c>
      <c r="H15" s="26"/>
      <c r="I15" s="112" t="str">
        <f>IF(AND('WKLY Fed ENTRIES'!J15="",'WKLY Fed ENTRIES'!L15=""),"",AVERAGE('WKLY Fed ENTRIES'!J15,'WKLY Fed ENTRIES'!L15))</f>
        <v/>
      </c>
      <c r="J15" s="26"/>
      <c r="M15" t="s">
        <v>46</v>
      </c>
      <c r="N15" s="115" t="e">
        <f>AVERAGE(D41:D44)</f>
        <v>#DIV/0!</v>
      </c>
      <c r="O15" s="115" t="e">
        <f>AVERAGE(I41:I44)</f>
        <v>#DIV/0!</v>
      </c>
    </row>
    <row r="16" spans="2:16" x14ac:dyDescent="0.2">
      <c r="B16" s="9">
        <v>12</v>
      </c>
      <c r="C16" s="22"/>
      <c r="D16" s="34" t="str">
        <f>IF(AND('WKLY Fed ENTRIES'!D16="",'WKLY Fed ENTRIES'!F16=""),"",AVERAGE('WKLY Fed ENTRIES'!D16,'WKLY Fed ENTRIES'!F16))</f>
        <v/>
      </c>
      <c r="E16" s="26"/>
      <c r="F16" s="19"/>
      <c r="G16" s="9">
        <v>12</v>
      </c>
      <c r="H16" s="26"/>
      <c r="I16" s="112" t="str">
        <f>IF(AND('WKLY Fed ENTRIES'!J16="",'WKLY Fed ENTRIES'!L16=""),"",AVERAGE('WKLY Fed ENTRIES'!J16,'WKLY Fed ENTRIES'!L16))</f>
        <v/>
      </c>
      <c r="J16" s="26"/>
      <c r="M16" t="s">
        <v>47</v>
      </c>
      <c r="N16" s="115" t="e">
        <f>AVERAGE(D45:D48)</f>
        <v>#DIV/0!</v>
      </c>
      <c r="O16" s="115" t="e">
        <f>AVERAGE(I45:I48)</f>
        <v>#DIV/0!</v>
      </c>
    </row>
    <row r="17" spans="2:15" x14ac:dyDescent="0.2">
      <c r="B17" s="89">
        <v>19</v>
      </c>
      <c r="C17" s="22"/>
      <c r="D17" s="34" t="str">
        <f>IF(AND('WKLY Fed ENTRIES'!D17="",'WKLY Fed ENTRIES'!F17=""),"",AVERAGE('WKLY Fed ENTRIES'!D17,'WKLY Fed ENTRIES'!F17))</f>
        <v/>
      </c>
      <c r="E17" s="26"/>
      <c r="F17" s="19"/>
      <c r="G17" s="89">
        <v>19</v>
      </c>
      <c r="H17" s="26"/>
      <c r="I17" s="112" t="str">
        <f>IF(AND('WKLY Fed ENTRIES'!J17="",'WKLY Fed ENTRIES'!L17=""),"",AVERAGE('WKLY Fed ENTRIES'!J17,'WKLY Fed ENTRIES'!L17))</f>
        <v/>
      </c>
      <c r="J17" s="26"/>
      <c r="M17" t="s">
        <v>48</v>
      </c>
      <c r="N17" s="115" t="e">
        <f>AVERAGE(D49:D53)</f>
        <v>#DIV/0!</v>
      </c>
      <c r="O17" s="115" t="e">
        <f>AVERAGE(I49:I53)</f>
        <v>#DIV/0!</v>
      </c>
    </row>
    <row r="18" spans="2:15" x14ac:dyDescent="0.2">
      <c r="B18" s="89">
        <v>26</v>
      </c>
      <c r="C18" s="22"/>
      <c r="D18" s="34" t="str">
        <f>IF(AND('WKLY Fed ENTRIES'!D18="",'WKLY Fed ENTRIES'!F18=""),"",AVERAGE('WKLY Fed ENTRIES'!D18,'WKLY Fed ENTRIES'!F18))</f>
        <v/>
      </c>
      <c r="E18" s="26"/>
      <c r="F18" s="19"/>
      <c r="G18" s="89">
        <v>26</v>
      </c>
      <c r="H18" s="26"/>
      <c r="I18" s="112" t="str">
        <f>IF(AND('WKLY Fed ENTRIES'!J18="",'WKLY Fed ENTRIES'!L18=""),"",AVERAGE('WKLY Fed ENTRIES'!J18,'WKLY Fed ENTRIES'!L18))</f>
        <v/>
      </c>
      <c r="J18" s="26"/>
      <c r="M18" t="s">
        <v>49</v>
      </c>
      <c r="N18" s="115" t="e">
        <f>AVERAGE(D54:D56)</f>
        <v>#DIV/0!</v>
      </c>
      <c r="O18" s="115" t="e">
        <f>AVERAGE(I54:I56)</f>
        <v>#DIV/0!</v>
      </c>
    </row>
    <row r="19" spans="2:15" x14ac:dyDescent="0.2">
      <c r="B19" s="10">
        <v>43192</v>
      </c>
      <c r="C19" s="22"/>
      <c r="D19" s="34" t="str">
        <f>IF(AND('WKLY Fed ENTRIES'!D19="",'WKLY Fed ENTRIES'!F19=""),"",AVERAGE('WKLY Fed ENTRIES'!D19,'WKLY Fed ENTRIES'!F19))</f>
        <v/>
      </c>
      <c r="E19" s="26"/>
      <c r="F19" s="19"/>
      <c r="G19" s="10">
        <v>43192</v>
      </c>
      <c r="H19" s="26"/>
      <c r="I19" s="112" t="str">
        <f>IF(AND('WKLY Fed ENTRIES'!J19="",'WKLY Fed ENTRIES'!L19=""),"",AVERAGE('WKLY Fed ENTRIES'!J19,'WKLY Fed ENTRIES'!L19))</f>
        <v/>
      </c>
      <c r="J19" s="26"/>
    </row>
    <row r="20" spans="2:15" x14ac:dyDescent="0.2">
      <c r="B20" s="9">
        <v>9</v>
      </c>
      <c r="C20" s="22"/>
      <c r="D20" s="34" t="str">
        <f>IF(AND('WKLY Fed ENTRIES'!D20="",'WKLY Fed ENTRIES'!F20=""),"",AVERAGE('WKLY Fed ENTRIES'!D20,'WKLY Fed ENTRIES'!F20))</f>
        <v/>
      </c>
      <c r="E20" s="26"/>
      <c r="F20" s="19"/>
      <c r="G20" s="9">
        <v>9</v>
      </c>
      <c r="H20" s="26"/>
      <c r="I20" s="112" t="str">
        <f>IF(AND('WKLY Fed ENTRIES'!J20="",'WKLY Fed ENTRIES'!L20=""),"",AVERAGE('WKLY Fed ENTRIES'!J20,'WKLY Fed ENTRIES'!L20))</f>
        <v/>
      </c>
      <c r="J20" s="26"/>
    </row>
    <row r="21" spans="2:15" x14ac:dyDescent="0.2">
      <c r="B21" s="9">
        <v>16</v>
      </c>
      <c r="C21" s="22"/>
      <c r="D21" s="34" t="str">
        <f>IF(AND('WKLY Fed ENTRIES'!D21="",'WKLY Fed ENTRIES'!F21=""),"",AVERAGE('WKLY Fed ENTRIES'!D21,'WKLY Fed ENTRIES'!F21))</f>
        <v/>
      </c>
      <c r="E21" s="26"/>
      <c r="F21" s="19"/>
      <c r="G21" s="9">
        <v>16</v>
      </c>
      <c r="H21" s="26"/>
      <c r="I21" s="112" t="str">
        <f>IF(AND('WKLY Fed ENTRIES'!J21="",'WKLY Fed ENTRIES'!L21=""),"",AVERAGE('WKLY Fed ENTRIES'!J21,'WKLY Fed ENTRIES'!L21))</f>
        <v/>
      </c>
      <c r="J21" s="26"/>
    </row>
    <row r="22" spans="2:15" x14ac:dyDescent="0.2">
      <c r="B22" s="9">
        <v>23</v>
      </c>
      <c r="C22" s="22"/>
      <c r="D22" s="34" t="str">
        <f>IF(AND('WKLY Fed ENTRIES'!D22="",'WKLY Fed ENTRIES'!F22=""),"",AVERAGE('WKLY Fed ENTRIES'!D22,'WKLY Fed ENTRIES'!F22))</f>
        <v/>
      </c>
      <c r="E22" s="26"/>
      <c r="F22" s="19"/>
      <c r="G22" s="9">
        <v>23</v>
      </c>
      <c r="H22" s="26"/>
      <c r="I22" s="112" t="str">
        <f>IF(AND('WKLY Fed ENTRIES'!J22="",'WKLY Fed ENTRIES'!L22=""),"",AVERAGE('WKLY Fed ENTRIES'!J22,'WKLY Fed ENTRIES'!L22))</f>
        <v/>
      </c>
      <c r="J22" s="26"/>
    </row>
    <row r="23" spans="2:15" x14ac:dyDescent="0.2">
      <c r="B23" s="9">
        <v>30</v>
      </c>
      <c r="C23" s="22"/>
      <c r="D23" s="112" t="str">
        <f>IF(AND('WKLY Fed ENTRIES'!D23="",'WKLY Fed ENTRIES'!F23=""),"",AVERAGE('WKLY Fed ENTRIES'!D23,'WKLY Fed ENTRIES'!F23))</f>
        <v/>
      </c>
      <c r="E23" s="26"/>
      <c r="F23" s="19"/>
      <c r="G23" s="9">
        <v>30</v>
      </c>
      <c r="H23" s="26"/>
      <c r="I23" s="112" t="str">
        <f>IF(AND('WKLY Fed ENTRIES'!J23="",'WKLY Fed ENTRIES'!L23=""),"",AVERAGE('WKLY Fed ENTRIES'!J23,'WKLY Fed ENTRIES'!L23))</f>
        <v/>
      </c>
      <c r="J23" s="26"/>
    </row>
    <row r="24" spans="2:15" x14ac:dyDescent="0.2">
      <c r="B24" s="10">
        <v>43227</v>
      </c>
      <c r="C24" s="22"/>
      <c r="D24" s="112" t="str">
        <f>IF(AND('WKLY Fed ENTRIES'!D24="",'WKLY Fed ENTRIES'!F24=""),"",AVERAGE('WKLY Fed ENTRIES'!D24,'WKLY Fed ENTRIES'!F24))</f>
        <v/>
      </c>
      <c r="E24" s="26"/>
      <c r="F24" s="19"/>
      <c r="G24" s="10">
        <v>43227</v>
      </c>
      <c r="H24" s="26"/>
      <c r="I24" s="112" t="str">
        <f>IF(AND('WKLY Fed ENTRIES'!J24="",'WKLY Fed ENTRIES'!L24=""),"",AVERAGE('WKLY Fed ENTRIES'!J24,'WKLY Fed ENTRIES'!L24))</f>
        <v/>
      </c>
      <c r="J24" s="26"/>
    </row>
    <row r="25" spans="2:15" x14ac:dyDescent="0.2">
      <c r="B25" s="77">
        <v>14</v>
      </c>
      <c r="C25" s="22"/>
      <c r="D25" s="112" t="str">
        <f>IF(AND('WKLY Fed ENTRIES'!D25="",'WKLY Fed ENTRIES'!F25=""),"",AVERAGE('WKLY Fed ENTRIES'!D25,'WKLY Fed ENTRIES'!F25))</f>
        <v/>
      </c>
      <c r="E25" s="26"/>
      <c r="F25" s="19"/>
      <c r="G25" s="77">
        <v>14</v>
      </c>
      <c r="H25" s="26"/>
      <c r="I25" s="112" t="str">
        <f>IF(AND('WKLY Fed ENTRIES'!J25="",'WKLY Fed ENTRIES'!L25=""),"",AVERAGE('WKLY Fed ENTRIES'!J25,'WKLY Fed ENTRIES'!L25))</f>
        <v/>
      </c>
      <c r="J25" s="26"/>
      <c r="O25" t="s">
        <v>53</v>
      </c>
    </row>
    <row r="26" spans="2:15" x14ac:dyDescent="0.2">
      <c r="B26" s="9">
        <v>21</v>
      </c>
      <c r="C26" s="22"/>
      <c r="D26" s="112" t="str">
        <f>IF(AND('WKLY Fed ENTRIES'!D26="",'WKLY Fed ENTRIES'!F26=""),"",AVERAGE('WKLY Fed ENTRIES'!D26,'WKLY Fed ENTRIES'!F26))</f>
        <v/>
      </c>
      <c r="E26" s="26"/>
      <c r="F26" s="19"/>
      <c r="G26" s="9">
        <v>21</v>
      </c>
      <c r="H26" s="26"/>
      <c r="I26" s="112" t="str">
        <f>IF(AND('WKLY Fed ENTRIES'!J26="",'WKLY Fed ENTRIES'!L26=""),"",AVERAGE('WKLY Fed ENTRIES'!J26,'WKLY Fed ENTRIES'!L26))</f>
        <v/>
      </c>
      <c r="J26" s="26"/>
    </row>
    <row r="27" spans="2:15" x14ac:dyDescent="0.2">
      <c r="B27" s="20">
        <v>28</v>
      </c>
      <c r="C27" s="22"/>
      <c r="D27" s="112" t="str">
        <f>IF(AND('WKLY Fed ENTRIES'!D27="",'WKLY Fed ENTRIES'!F27=""),"",AVERAGE('WKLY Fed ENTRIES'!D27,'WKLY Fed ENTRIES'!F27))</f>
        <v/>
      </c>
      <c r="E27" s="26"/>
      <c r="F27" s="19"/>
      <c r="G27" s="20">
        <v>28</v>
      </c>
      <c r="H27" s="26"/>
      <c r="I27" s="112" t="str">
        <f>IF(AND('WKLY Fed ENTRIES'!J27="",'WKLY Fed ENTRIES'!L27=""),"",AVERAGE('WKLY Fed ENTRIES'!J27,'WKLY Fed ENTRIES'!L27))</f>
        <v/>
      </c>
      <c r="J27" s="26"/>
    </row>
    <row r="28" spans="2:15" x14ac:dyDescent="0.2">
      <c r="B28" s="10">
        <v>43255</v>
      </c>
      <c r="C28" s="22"/>
      <c r="D28" s="112" t="str">
        <f>IF(AND('WKLY Fed ENTRIES'!D28="",'WKLY Fed ENTRIES'!F28=""),"",AVERAGE('WKLY Fed ENTRIES'!D28,'WKLY Fed ENTRIES'!F28))</f>
        <v/>
      </c>
      <c r="E28" s="26"/>
      <c r="F28" s="19"/>
      <c r="G28" s="10">
        <v>43255</v>
      </c>
      <c r="H28" s="26"/>
      <c r="I28" s="112" t="str">
        <f>IF(AND('WKLY Fed ENTRIES'!J28="",'WKLY Fed ENTRIES'!L28=""),"",AVERAGE('WKLY Fed ENTRIES'!J28,'WKLY Fed ENTRIES'!L28))</f>
        <v/>
      </c>
      <c r="J28" s="26"/>
    </row>
    <row r="29" spans="2:15" x14ac:dyDescent="0.2">
      <c r="B29" s="9">
        <v>11</v>
      </c>
      <c r="C29" s="22"/>
      <c r="D29" s="112" t="str">
        <f>IF(AND('WKLY Fed ENTRIES'!D29="",'WKLY Fed ENTRIES'!F29=""),"",AVERAGE('WKLY Fed ENTRIES'!D29,'WKLY Fed ENTRIES'!F29))</f>
        <v/>
      </c>
      <c r="E29" s="26"/>
      <c r="F29" s="19"/>
      <c r="G29" s="9">
        <v>11</v>
      </c>
      <c r="H29" s="26"/>
      <c r="I29" s="112" t="str">
        <f>IF(AND('WKLY Fed ENTRIES'!J29="",'WKLY Fed ENTRIES'!L29=""),"",AVERAGE('WKLY Fed ENTRIES'!J29,'WKLY Fed ENTRIES'!L29))</f>
        <v/>
      </c>
      <c r="J29" s="26"/>
    </row>
    <row r="30" spans="2:15" x14ac:dyDescent="0.2">
      <c r="B30" s="9">
        <v>18</v>
      </c>
      <c r="C30" s="22"/>
      <c r="D30" s="112" t="str">
        <f>IF(AND('WKLY Fed ENTRIES'!D30="",'WKLY Fed ENTRIES'!F30=""),"",AVERAGE('WKLY Fed ENTRIES'!D30,'WKLY Fed ENTRIES'!F30))</f>
        <v/>
      </c>
      <c r="E30" s="26"/>
      <c r="F30" s="19"/>
      <c r="G30" s="9">
        <v>18</v>
      </c>
      <c r="H30" s="26"/>
      <c r="I30" s="112" t="str">
        <f>IF(AND('WKLY Fed ENTRIES'!J30="",'WKLY Fed ENTRIES'!L30=""),"",AVERAGE('WKLY Fed ENTRIES'!J30,'WKLY Fed ENTRIES'!L30))</f>
        <v/>
      </c>
      <c r="J30" s="26"/>
    </row>
    <row r="31" spans="2:15" x14ac:dyDescent="0.2">
      <c r="B31" s="20">
        <v>25</v>
      </c>
      <c r="C31" s="22"/>
      <c r="D31" s="112" t="str">
        <f>IF(AND('WKLY Fed ENTRIES'!D31="",'WKLY Fed ENTRIES'!F31=""),"",AVERAGE('WKLY Fed ENTRIES'!D31,'WKLY Fed ENTRIES'!F31))</f>
        <v/>
      </c>
      <c r="E31" s="26"/>
      <c r="F31" s="19"/>
      <c r="G31" s="20">
        <v>25</v>
      </c>
      <c r="H31" s="26"/>
      <c r="I31" s="112" t="str">
        <f>IF(AND('WKLY Fed ENTRIES'!J31="",'WKLY Fed ENTRIES'!L31=""),"",AVERAGE('WKLY Fed ENTRIES'!J31,'WKLY Fed ENTRIES'!L31))</f>
        <v/>
      </c>
      <c r="J31" s="26"/>
    </row>
    <row r="32" spans="2:15" x14ac:dyDescent="0.2">
      <c r="B32" s="10">
        <v>43283</v>
      </c>
      <c r="C32" s="22"/>
      <c r="D32" s="112" t="str">
        <f>IF(AND('WKLY Fed ENTRIES'!D32="",'WKLY Fed ENTRIES'!F32=""),"",AVERAGE('WKLY Fed ENTRIES'!D32,'WKLY Fed ENTRIES'!F32))</f>
        <v/>
      </c>
      <c r="E32" s="26"/>
      <c r="F32" s="19"/>
      <c r="G32" s="10">
        <v>43283</v>
      </c>
      <c r="H32" s="26"/>
      <c r="I32" s="112" t="str">
        <f>IF(AND('WKLY Fed ENTRIES'!J32="",'WKLY Fed ENTRIES'!L32=""),"",AVERAGE('WKLY Fed ENTRIES'!J32,'WKLY Fed ENTRIES'!L32))</f>
        <v/>
      </c>
      <c r="J32" s="26"/>
    </row>
    <row r="33" spans="2:10" x14ac:dyDescent="0.2">
      <c r="B33" s="9">
        <v>9</v>
      </c>
      <c r="C33" s="22"/>
      <c r="D33" s="112" t="str">
        <f>IF(AND('WKLY Fed ENTRIES'!D33="",'WKLY Fed ENTRIES'!F33=""),"",AVERAGE('WKLY Fed ENTRIES'!D33,'WKLY Fed ENTRIES'!F33))</f>
        <v/>
      </c>
      <c r="E33" s="26"/>
      <c r="F33" s="19"/>
      <c r="G33" s="9">
        <v>9</v>
      </c>
      <c r="H33" s="26"/>
      <c r="I33" s="112" t="str">
        <f>IF(AND('WKLY Fed ENTRIES'!J33="",'WKLY Fed ENTRIES'!L33=""),"",AVERAGE('WKLY Fed ENTRIES'!J33,'WKLY Fed ENTRIES'!L33))</f>
        <v/>
      </c>
      <c r="J33" s="26"/>
    </row>
    <row r="34" spans="2:10" x14ac:dyDescent="0.2">
      <c r="B34" s="9">
        <v>17</v>
      </c>
      <c r="C34" s="22"/>
      <c r="D34" s="112" t="str">
        <f>IF(AND('WKLY Fed ENTRIES'!D34="",'WKLY Fed ENTRIES'!F34=""),"",AVERAGE('WKLY Fed ENTRIES'!D34,'WKLY Fed ENTRIES'!F34))</f>
        <v/>
      </c>
      <c r="E34" s="26"/>
      <c r="F34" s="19"/>
      <c r="G34" s="9">
        <v>17</v>
      </c>
      <c r="H34" s="26"/>
      <c r="I34" s="112" t="str">
        <f>IF(AND('WKLY Fed ENTRIES'!J34="",'WKLY Fed ENTRIES'!L34=""),"",AVERAGE('WKLY Fed ENTRIES'!J34,'WKLY Fed ENTRIES'!L34))</f>
        <v/>
      </c>
      <c r="J34" s="26"/>
    </row>
    <row r="35" spans="2:10" x14ac:dyDescent="0.2">
      <c r="B35" s="20">
        <v>23</v>
      </c>
      <c r="C35" s="22"/>
      <c r="D35" s="112" t="str">
        <f>IF(AND('WKLY Fed ENTRIES'!D35="",'WKLY Fed ENTRIES'!F35=""),"",AVERAGE('WKLY Fed ENTRIES'!D35,'WKLY Fed ENTRIES'!F35))</f>
        <v/>
      </c>
      <c r="E35" s="26"/>
      <c r="F35" s="19"/>
      <c r="G35" s="20">
        <v>23</v>
      </c>
      <c r="H35" s="26"/>
      <c r="I35" s="112" t="str">
        <f>IF(AND('WKLY Fed ENTRIES'!J35="",'WKLY Fed ENTRIES'!L35=""),"",AVERAGE('WKLY Fed ENTRIES'!J35,'WKLY Fed ENTRIES'!L35))</f>
        <v/>
      </c>
      <c r="J35" s="26"/>
    </row>
    <row r="36" spans="2:10" x14ac:dyDescent="0.2">
      <c r="B36" s="20">
        <v>30</v>
      </c>
      <c r="C36" s="22"/>
      <c r="D36" s="112" t="str">
        <f>IF(AND('WKLY Fed ENTRIES'!D36="",'WKLY Fed ENTRIES'!F36=""),"",AVERAGE('WKLY Fed ENTRIES'!D36,'WKLY Fed ENTRIES'!F36))</f>
        <v/>
      </c>
      <c r="E36" s="26"/>
      <c r="F36" s="19"/>
      <c r="G36" s="20">
        <v>30</v>
      </c>
      <c r="H36" s="26"/>
      <c r="I36" s="112" t="str">
        <f>IF(AND('WKLY Fed ENTRIES'!J36="",'WKLY Fed ENTRIES'!L36=""),"",AVERAGE('WKLY Fed ENTRIES'!J36,'WKLY Fed ENTRIES'!L36))</f>
        <v/>
      </c>
      <c r="J36" s="26"/>
    </row>
    <row r="37" spans="2:10" x14ac:dyDescent="0.2">
      <c r="B37" s="121">
        <v>43318</v>
      </c>
      <c r="C37" s="22"/>
      <c r="D37" s="112" t="str">
        <f>IF(AND('WKLY Fed ENTRIES'!D37="",'WKLY Fed ENTRIES'!F37=""),"",AVERAGE('WKLY Fed ENTRIES'!D37,'WKLY Fed ENTRIES'!F37))</f>
        <v/>
      </c>
      <c r="E37" s="26"/>
      <c r="F37" s="19"/>
      <c r="G37" s="121">
        <v>43318</v>
      </c>
      <c r="H37" s="26"/>
      <c r="I37" s="112" t="str">
        <f>IF(AND('WKLY Fed ENTRIES'!J37="",'WKLY Fed ENTRIES'!L37=""),"",AVERAGE('WKLY Fed ENTRIES'!J37,'WKLY Fed ENTRIES'!L37))</f>
        <v/>
      </c>
      <c r="J37" s="26"/>
    </row>
    <row r="38" spans="2:10" x14ac:dyDescent="0.2">
      <c r="B38" s="9">
        <v>13</v>
      </c>
      <c r="C38" s="22"/>
      <c r="D38" s="112" t="str">
        <f>IF(AND('WKLY Fed ENTRIES'!D38="",'WKLY Fed ENTRIES'!F38=""),"",AVERAGE('WKLY Fed ENTRIES'!D38,'WKLY Fed ENTRIES'!F38))</f>
        <v/>
      </c>
      <c r="E38" s="26"/>
      <c r="F38" s="19"/>
      <c r="G38" s="9">
        <v>13</v>
      </c>
      <c r="H38" s="26"/>
      <c r="I38" s="112" t="str">
        <f>IF(AND('WKLY Fed ENTRIES'!J38="",'WKLY Fed ENTRIES'!L38=""),"",AVERAGE('WKLY Fed ENTRIES'!J38,'WKLY Fed ENTRIES'!L38))</f>
        <v/>
      </c>
      <c r="J38" s="26"/>
    </row>
    <row r="39" spans="2:10" x14ac:dyDescent="0.2">
      <c r="B39" s="9">
        <v>20</v>
      </c>
      <c r="C39" s="22"/>
      <c r="D39" s="112"/>
      <c r="E39" s="26"/>
      <c r="F39" s="19"/>
      <c r="G39" s="9">
        <v>20</v>
      </c>
      <c r="H39" s="26"/>
      <c r="I39" s="112"/>
      <c r="J39" s="26"/>
    </row>
    <row r="40" spans="2:10" x14ac:dyDescent="0.2">
      <c r="B40" s="9">
        <v>27</v>
      </c>
      <c r="C40" s="22"/>
      <c r="D40" s="112" t="str">
        <f>IF(AND('WKLY Fed ENTRIES'!D39="",'WKLY Fed ENTRIES'!F39=""),"",AVERAGE('WKLY Fed ENTRIES'!D39,'WKLY Fed ENTRIES'!F39))</f>
        <v/>
      </c>
      <c r="E40" s="26"/>
      <c r="F40" s="19"/>
      <c r="G40" s="9">
        <v>27</v>
      </c>
      <c r="H40" s="26"/>
      <c r="I40" s="112" t="str">
        <f>IF(AND('WKLY Fed ENTRIES'!J39="",'WKLY Fed ENTRIES'!L39=""),"",AVERAGE('WKLY Fed ENTRIES'!J39,'WKLY Fed ENTRIES'!L39))</f>
        <v/>
      </c>
      <c r="J40" s="26"/>
    </row>
    <row r="41" spans="2:10" x14ac:dyDescent="0.2">
      <c r="B41" s="10">
        <v>43346</v>
      </c>
      <c r="C41" s="22"/>
      <c r="D41" s="112" t="str">
        <f>IF(AND('WKLY Fed ENTRIES'!D40="",'WKLY Fed ENTRIES'!F41=""),"",AVERAGE('WKLY Fed ENTRIES'!D40,'WKLY Fed ENTRIES'!F41))</f>
        <v/>
      </c>
      <c r="E41" s="26"/>
      <c r="F41" s="19"/>
      <c r="G41" s="10">
        <v>43346</v>
      </c>
      <c r="H41" s="26"/>
      <c r="I41" s="112" t="str">
        <f>IF(AND('WKLY Fed ENTRIES'!J40="",'WKLY Fed ENTRIES'!L41=""),"",AVERAGE('WKLY Fed ENTRIES'!J40,'WKLY Fed ENTRIES'!L41))</f>
        <v/>
      </c>
      <c r="J41" s="26"/>
    </row>
    <row r="42" spans="2:10" x14ac:dyDescent="0.2">
      <c r="B42" s="9">
        <v>10</v>
      </c>
      <c r="C42" s="22"/>
      <c r="D42" s="112" t="str">
        <f>IF(AND('WKLY Fed ENTRIES'!D42="",'WKLY Fed ENTRIES'!F42=""),"",AVERAGE('WKLY Fed ENTRIES'!D42,'WKLY Fed ENTRIES'!F42))</f>
        <v/>
      </c>
      <c r="E42" s="26"/>
      <c r="F42" s="19"/>
      <c r="G42" s="9">
        <v>10</v>
      </c>
      <c r="H42" s="26"/>
      <c r="I42" s="112" t="str">
        <f>IF(AND('WKLY Fed ENTRIES'!J42="",'WKLY Fed ENTRIES'!L42=""),"",AVERAGE('WKLY Fed ENTRIES'!J42,'WKLY Fed ENTRIES'!L42))</f>
        <v/>
      </c>
      <c r="J42" s="26"/>
    </row>
    <row r="43" spans="2:10" x14ac:dyDescent="0.2">
      <c r="B43" s="9">
        <v>17</v>
      </c>
      <c r="C43" s="22"/>
      <c r="D43" s="112" t="str">
        <f>IF(AND('WKLY Fed ENTRIES'!D43="",'WKLY Fed ENTRIES'!F43=""),"",AVERAGE('WKLY Fed ENTRIES'!D43,'WKLY Fed ENTRIES'!F43))</f>
        <v/>
      </c>
      <c r="E43" s="26"/>
      <c r="F43" s="19"/>
      <c r="G43" s="9">
        <v>17</v>
      </c>
      <c r="H43" s="26"/>
      <c r="I43" s="112" t="str">
        <f>IF(AND('WKLY Fed ENTRIES'!J43="",'WKLY Fed ENTRIES'!L43=""),"",AVERAGE('WKLY Fed ENTRIES'!J43,'WKLY Fed ENTRIES'!L43))</f>
        <v/>
      </c>
      <c r="J43" s="26"/>
    </row>
    <row r="44" spans="2:10" x14ac:dyDescent="0.2">
      <c r="B44" s="9">
        <v>24</v>
      </c>
      <c r="C44" s="22"/>
      <c r="D44" s="112" t="str">
        <f>IF(AND('WKLY Fed ENTRIES'!D44="",'WKLY Fed ENTRIES'!F44=""),"",AVERAGE('WKLY Fed ENTRIES'!D44,'WKLY Fed ENTRIES'!F44))</f>
        <v/>
      </c>
      <c r="E44" s="26"/>
      <c r="F44" s="19"/>
      <c r="G44" s="9">
        <v>24</v>
      </c>
      <c r="H44" s="26"/>
      <c r="I44" s="112" t="str">
        <f>IF(AND('WKLY Fed ENTRIES'!J44="",'WKLY Fed ENTRIES'!L44=""),"",AVERAGE('WKLY Fed ENTRIES'!J44,'WKLY Fed ENTRIES'!L44))</f>
        <v/>
      </c>
      <c r="J44" s="26"/>
    </row>
    <row r="45" spans="2:10" x14ac:dyDescent="0.2">
      <c r="B45" s="122">
        <v>68576</v>
      </c>
      <c r="C45" s="22"/>
      <c r="D45" s="112" t="str">
        <f>IF(AND('WKLY Fed ENTRIES'!D45="",'WKLY Fed ENTRIES'!F45=""),"",AVERAGE('WKLY Fed ENTRIES'!D45,'WKLY Fed ENTRIES'!F45))</f>
        <v/>
      </c>
      <c r="E45" s="26"/>
      <c r="F45" s="19"/>
      <c r="G45" s="122">
        <v>68576</v>
      </c>
      <c r="H45" s="26"/>
      <c r="I45" s="112" t="str">
        <f>IF(AND('WKLY Fed ENTRIES'!J45="",'WKLY Fed ENTRIES'!L45=""),"",AVERAGE('WKLY Fed ENTRIES'!J45,'WKLY Fed ENTRIES'!L45))</f>
        <v/>
      </c>
      <c r="J45" s="26"/>
    </row>
    <row r="46" spans="2:10" x14ac:dyDescent="0.2">
      <c r="B46" s="9">
        <v>8</v>
      </c>
      <c r="C46" s="22"/>
      <c r="D46" s="112" t="str">
        <f>IF(AND('WKLY Fed ENTRIES'!D46="",'WKLY Fed ENTRIES'!F46=""),"",AVERAGE('WKLY Fed ENTRIES'!D46,'WKLY Fed ENTRIES'!F46))</f>
        <v/>
      </c>
      <c r="E46" s="26"/>
      <c r="F46" s="19"/>
      <c r="G46" s="9">
        <v>8</v>
      </c>
      <c r="H46" s="26"/>
      <c r="I46" s="112" t="str">
        <f>IF(AND('WKLY Fed ENTRIES'!J46="",'WKLY Fed ENTRIES'!L46=""),"",AVERAGE('WKLY Fed ENTRIES'!J46,'WKLY Fed ENTRIES'!L46))</f>
        <v/>
      </c>
      <c r="J46" s="26"/>
    </row>
    <row r="47" spans="2:10" x14ac:dyDescent="0.2">
      <c r="B47" s="126">
        <v>15</v>
      </c>
      <c r="C47" s="22"/>
      <c r="D47" s="112" t="str">
        <f>IF(AND('WKLY Fed ENTRIES'!D47="",'WKLY Fed ENTRIES'!F47=""),"",AVERAGE('WKLY Fed ENTRIES'!D47,'WKLY Fed ENTRIES'!F47))</f>
        <v/>
      </c>
      <c r="E47" s="26"/>
      <c r="F47" s="19"/>
      <c r="G47" s="126">
        <v>15</v>
      </c>
      <c r="H47" s="26"/>
      <c r="I47" s="112" t="str">
        <f>IF(AND('WKLY Fed ENTRIES'!J47="",'WKLY Fed ENTRIES'!L47=""),"",AVERAGE('WKLY Fed ENTRIES'!J47,'WKLY Fed ENTRIES'!L47))</f>
        <v/>
      </c>
      <c r="J47" s="26"/>
    </row>
    <row r="48" spans="2:10" x14ac:dyDescent="0.2">
      <c r="B48" s="126">
        <v>22</v>
      </c>
      <c r="C48" s="22"/>
      <c r="D48" s="112" t="str">
        <f>IF(AND('WKLY Fed ENTRIES'!D48="",'WKLY Fed ENTRIES'!F48=""),"",AVERAGE('WKLY Fed ENTRIES'!D48,'WKLY Fed ENTRIES'!F48))</f>
        <v/>
      </c>
      <c r="E48" s="26"/>
      <c r="F48" s="19"/>
      <c r="G48" s="126">
        <v>22</v>
      </c>
      <c r="H48" s="26"/>
      <c r="I48" s="112" t="str">
        <f>IF(AND('WKLY Fed ENTRIES'!J48="",'WKLY Fed ENTRIES'!L48=""),"",AVERAGE('WKLY Fed ENTRIES'!J48,'WKLY Fed ENTRIES'!L48))</f>
        <v/>
      </c>
      <c r="J48" s="26"/>
    </row>
    <row r="49" spans="2:10" x14ac:dyDescent="0.2">
      <c r="B49" s="126">
        <v>29</v>
      </c>
      <c r="C49" s="22"/>
      <c r="D49" s="112" t="str">
        <f>IF(AND('WKLY Fed ENTRIES'!D49="",'WKLY Fed ENTRIES'!F49=""),"",AVERAGE('WKLY Fed ENTRIES'!D49,'WKLY Fed ENTRIES'!F49))</f>
        <v/>
      </c>
      <c r="E49" s="26"/>
      <c r="F49" s="19"/>
      <c r="G49" s="126">
        <v>29</v>
      </c>
      <c r="H49" s="26"/>
      <c r="I49" s="112" t="str">
        <f>IF(AND('WKLY Fed ENTRIES'!J49="",'WKLY Fed ENTRIES'!L49=""),"",AVERAGE('WKLY Fed ENTRIES'!J49,'WKLY Fed ENTRIES'!L49))</f>
        <v/>
      </c>
      <c r="J49" s="26"/>
    </row>
    <row r="50" spans="2:10" x14ac:dyDescent="0.2">
      <c r="B50" s="10">
        <v>68611</v>
      </c>
      <c r="C50" s="22"/>
      <c r="D50" s="112" t="str">
        <f>IF(AND('WKLY Fed ENTRIES'!D50="",'WKLY Fed ENTRIES'!F50=""),"",AVERAGE('WKLY Fed ENTRIES'!D50,'WKLY Fed ENTRIES'!F50))</f>
        <v/>
      </c>
      <c r="E50" s="26"/>
      <c r="F50" s="19"/>
      <c r="G50" s="10">
        <v>68611</v>
      </c>
      <c r="H50" s="26"/>
      <c r="I50" s="112" t="str">
        <f>IF(AND('WKLY Fed ENTRIES'!J50="",'WKLY Fed ENTRIES'!L50=""),"",AVERAGE('WKLY Fed ENTRIES'!J50,'WKLY Fed ENTRIES'!L50))</f>
        <v/>
      </c>
      <c r="J50" s="26"/>
    </row>
    <row r="51" spans="2:10" x14ac:dyDescent="0.2">
      <c r="B51" s="9">
        <v>12</v>
      </c>
      <c r="C51" s="22"/>
      <c r="D51" s="112" t="str">
        <f>IF(AND('WKLY Fed ENTRIES'!D51="",'WKLY Fed ENTRIES'!F51=""),"",AVERAGE('WKLY Fed ENTRIES'!D51,'WKLY Fed ENTRIES'!F51))</f>
        <v/>
      </c>
      <c r="E51" s="26"/>
      <c r="F51" s="19"/>
      <c r="G51" s="9">
        <v>12</v>
      </c>
      <c r="H51" s="26"/>
      <c r="I51" s="112" t="str">
        <f>IF(AND('WKLY Fed ENTRIES'!J51="",'WKLY Fed ENTRIES'!L51=""),"",AVERAGE('WKLY Fed ENTRIES'!J51,'WKLY Fed ENTRIES'!L51))</f>
        <v/>
      </c>
      <c r="J51" s="26"/>
    </row>
    <row r="52" spans="2:10" x14ac:dyDescent="0.2">
      <c r="B52" s="9">
        <v>19</v>
      </c>
      <c r="C52" s="22"/>
      <c r="D52" s="112" t="str">
        <f>IF(AND('WKLY Fed ENTRIES'!D52="",'WKLY Fed ENTRIES'!F52=""),"",AVERAGE('WKLY Fed ENTRIES'!D52,'WKLY Fed ENTRIES'!F52))</f>
        <v/>
      </c>
      <c r="E52" s="26"/>
      <c r="F52" s="19"/>
      <c r="G52" s="9">
        <v>19</v>
      </c>
      <c r="H52" s="26"/>
      <c r="I52" s="112" t="str">
        <f>IF(AND('WKLY Fed ENTRIES'!J52="",'WKLY Fed ENTRIES'!L52=""),"",AVERAGE('WKLY Fed ENTRIES'!J52,'WKLY Fed ENTRIES'!L52))</f>
        <v/>
      </c>
      <c r="J52" s="26"/>
    </row>
    <row r="53" spans="2:10" x14ac:dyDescent="0.2">
      <c r="B53" s="9">
        <v>26</v>
      </c>
      <c r="C53" s="22"/>
      <c r="D53" s="112" t="str">
        <f>IF(AND('WKLY Fed ENTRIES'!D53="",'WKLY Fed ENTRIES'!F53=""),"",AVERAGE('WKLY Fed ENTRIES'!D53,'WKLY Fed ENTRIES'!F53))</f>
        <v/>
      </c>
      <c r="E53" s="26"/>
      <c r="F53" s="19"/>
      <c r="G53" s="9">
        <v>26</v>
      </c>
      <c r="H53" s="26"/>
      <c r="I53" s="112" t="str">
        <f>IF(AND('WKLY Fed ENTRIES'!J53="",'WKLY Fed ENTRIES'!L53=""),"",AVERAGE('WKLY Fed ENTRIES'!J53,'WKLY Fed ENTRIES'!L53))</f>
        <v/>
      </c>
      <c r="J53" s="26"/>
    </row>
    <row r="54" spans="2:10" x14ac:dyDescent="0.2">
      <c r="B54" s="10">
        <v>68639</v>
      </c>
      <c r="C54" s="22"/>
      <c r="D54" s="112" t="str">
        <f>IF(AND('WKLY Fed ENTRIES'!D54="",'WKLY Fed ENTRIES'!F54=""),"",AVERAGE('WKLY Fed ENTRIES'!D54,'WKLY Fed ENTRIES'!F54))</f>
        <v/>
      </c>
      <c r="E54" s="26"/>
      <c r="F54" s="19"/>
      <c r="G54" s="10">
        <v>68639</v>
      </c>
      <c r="H54" s="26"/>
      <c r="I54" s="112" t="str">
        <f>IF(AND('WKLY Fed ENTRIES'!J54="",'WKLY Fed ENTRIES'!L54=""),"",AVERAGE('WKLY Fed ENTRIES'!J54,'WKLY Fed ENTRIES'!L54))</f>
        <v/>
      </c>
      <c r="J54" s="26"/>
    </row>
    <row r="55" spans="2:10" x14ac:dyDescent="0.2">
      <c r="B55" s="20">
        <v>10</v>
      </c>
      <c r="C55" s="22"/>
      <c r="D55" s="112" t="str">
        <f>IF(AND('WKLY Fed ENTRIES'!D55="",'WKLY Fed ENTRIES'!F55=""),"",AVERAGE('WKLY Fed ENTRIES'!D55,'WKLY Fed ENTRIES'!F55))</f>
        <v/>
      </c>
      <c r="E55" s="26"/>
      <c r="F55" s="19"/>
      <c r="G55" s="20">
        <v>10</v>
      </c>
      <c r="H55" s="26"/>
      <c r="I55" s="112" t="str">
        <f>IF(AND('WKLY Fed ENTRIES'!J55="",'WKLY Fed ENTRIES'!L55=""),"",AVERAGE('WKLY Fed ENTRIES'!J55,'WKLY Fed ENTRIES'!L55))</f>
        <v/>
      </c>
      <c r="J55" s="26"/>
    </row>
    <row r="56" spans="2:10" x14ac:dyDescent="0.2">
      <c r="B56" s="20">
        <v>17</v>
      </c>
      <c r="C56" s="22"/>
      <c r="D56" s="112" t="str">
        <f>IF(AND('WKLY Fed ENTRIES'!D56="",'WKLY Fed ENTRIES'!F56=""),"",AVERAGE('WKLY Fed ENTRIES'!D56,'WKLY Fed ENTRIES'!F56))</f>
        <v/>
      </c>
      <c r="E56" s="26"/>
      <c r="F56" s="19"/>
      <c r="G56" s="20">
        <v>17</v>
      </c>
      <c r="H56" s="26"/>
      <c r="I56" s="112" t="str">
        <f>IF(AND('WKLY Fed ENTRIES'!J56="",'WKLY Fed ENTRIES'!L56=""),"",AVERAGE('WKLY Fed ENTRIES'!J56,'WKLY Fed ENTRIES'!L56))</f>
        <v/>
      </c>
      <c r="J56" s="26"/>
    </row>
    <row r="57" spans="2:10" x14ac:dyDescent="0.2">
      <c r="B57" s="9"/>
      <c r="C57" s="22"/>
      <c r="D57" s="112" t="str">
        <f>IF(AND('WKLY Fed ENTRIES'!D57="",'WKLY Fed ENTRIES'!F57=""),"",AVERAGE('WKLY Fed ENTRIES'!D57,'WKLY Fed ENTRIES'!F57))</f>
        <v/>
      </c>
      <c r="E57" s="27"/>
      <c r="F57" s="19"/>
      <c r="G57" s="9"/>
      <c r="H57" s="27"/>
      <c r="I57" s="112" t="str">
        <f>IF(AND('WKLY Fed ENTRIES'!J57="",'WKLY Fed ENTRIES'!L57=""),"",AVERAGE('WKLY Fed ENTRIES'!J57,'WKLY Fed ENTRIES'!L57))</f>
        <v/>
      </c>
      <c r="J57" s="27"/>
    </row>
    <row r="58" spans="2:10" ht="13.5" thickBot="1" x14ac:dyDescent="0.25">
      <c r="B58" s="100"/>
      <c r="C58" s="22"/>
      <c r="D58" s="113" t="str">
        <f>IF(AND('WKLY Fed ENTRIES'!D57="",'WKLY Fed ENTRIES'!F57=""),"",AVERAGE('WKLY Fed ENTRIES'!D57,'WKLY Fed ENTRIES'!F57))</f>
        <v/>
      </c>
      <c r="E58" s="36"/>
      <c r="G58" s="100"/>
      <c r="H58" s="35"/>
      <c r="I58" s="112" t="str">
        <f>IF(AND('WKLY Fed ENTRIES'!J57="",'WKLY Fed ENTRIES'!L57=""),"",AVERAGE('WKLY Fed ENTRIES'!J57,'WKLY Fed ENTRIES'!L57))</f>
        <v/>
      </c>
      <c r="J58" s="36"/>
    </row>
    <row r="59" spans="2:10" x14ac:dyDescent="0.2">
      <c r="B59" s="77"/>
      <c r="C59" s="37"/>
      <c r="D59" s="38"/>
      <c r="E59" s="39"/>
      <c r="G59" s="77"/>
      <c r="H59" s="37"/>
      <c r="I59" s="38"/>
      <c r="J59" s="39"/>
    </row>
    <row r="60" spans="2:10" x14ac:dyDescent="0.2">
      <c r="B60" s="40" t="s">
        <v>10</v>
      </c>
      <c r="C60" s="41"/>
      <c r="D60" s="42">
        <f>AVERAGE(D6:D56)</f>
        <v>122.83750000000001</v>
      </c>
      <c r="E60" s="43"/>
      <c r="G60" s="40" t="s">
        <v>10</v>
      </c>
      <c r="H60" s="16"/>
      <c r="I60" s="42">
        <f>AVERAGE(I6:I56)</f>
        <v>123.1225</v>
      </c>
      <c r="J60" s="15"/>
    </row>
  </sheetData>
  <mergeCells count="4">
    <mergeCell ref="B3:E3"/>
    <mergeCell ref="G2:J2"/>
    <mergeCell ref="G3:J3"/>
    <mergeCell ref="B2:E2"/>
  </mergeCells>
  <phoneticPr fontId="0" type="noConversion"/>
  <printOptions horizontalCentered="1" verticalCentered="1"/>
  <pageMargins left="0.5" right="0.5" top="0.75" bottom="0.75" header="0.5" footer="0.5"/>
  <pageSetup scale="87" orientation="portrait" r:id="rId1"/>
  <headerFooter alignWithMargins="0">
    <oddFooter>&amp;R&amp;14 10</oddFooter>
  </headerFooter>
  <ignoredErrors>
    <ignoredError sqref="D8:D26 D6:D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S63"/>
  <sheetViews>
    <sheetView topLeftCell="A2" workbookViewId="0">
      <pane xSplit="2" ySplit="4" topLeftCell="C23" activePane="bottomRight" state="frozen"/>
      <selection activeCell="A2" sqref="A2"/>
      <selection pane="topRight" activeCell="B2" sqref="B2"/>
      <selection pane="bottomLeft" activeCell="A5" sqref="A5"/>
      <selection pane="bottomRight" activeCell="B5" sqref="B5:B56"/>
    </sheetView>
  </sheetViews>
  <sheetFormatPr defaultRowHeight="12.75" x14ac:dyDescent="0.2"/>
  <cols>
    <col min="1" max="1" width="4.140625" customWidth="1"/>
    <col min="2" max="2" width="6.7109375" customWidth="1"/>
    <col min="14" max="14" width="10.85546875" customWidth="1"/>
    <col min="15" max="15" width="0.140625" customWidth="1"/>
    <col min="16" max="18" width="9.140625" hidden="1" customWidth="1"/>
  </cols>
  <sheetData>
    <row r="1" spans="2:18" x14ac:dyDescent="0.2">
      <c r="B1" s="63"/>
    </row>
    <row r="2" spans="2:18" ht="22.5" customHeight="1" x14ac:dyDescent="0.3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2:18" ht="21.75" customHeight="1" x14ac:dyDescent="0.35">
      <c r="B3" s="124"/>
      <c r="C3" s="137" t="s">
        <v>52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24"/>
      <c r="P3" s="124"/>
      <c r="Q3" s="124"/>
      <c r="R3" s="124"/>
    </row>
    <row r="4" spans="2:18" x14ac:dyDescent="0.2">
      <c r="B4" s="93"/>
      <c r="C4" s="139" t="s">
        <v>31</v>
      </c>
      <c r="D4" s="139"/>
      <c r="E4" s="139" t="s">
        <v>36</v>
      </c>
      <c r="F4" s="139"/>
      <c r="G4" s="139" t="s">
        <v>32</v>
      </c>
      <c r="H4" s="139"/>
      <c r="I4" s="139" t="s">
        <v>33</v>
      </c>
      <c r="J4" s="139"/>
      <c r="K4" s="139" t="s">
        <v>35</v>
      </c>
      <c r="L4" s="139"/>
      <c r="M4" s="139" t="s">
        <v>34</v>
      </c>
      <c r="N4" s="139"/>
    </row>
    <row r="5" spans="2:18" ht="13.5" thickBot="1" x14ac:dyDescent="0.25">
      <c r="B5" s="120">
        <v>2018</v>
      </c>
      <c r="C5" s="110" t="s">
        <v>1</v>
      </c>
      <c r="D5" s="111" t="s">
        <v>2</v>
      </c>
      <c r="E5" s="110" t="s">
        <v>1</v>
      </c>
      <c r="F5" s="111" t="s">
        <v>2</v>
      </c>
      <c r="G5" s="110" t="s">
        <v>1</v>
      </c>
      <c r="H5" s="111" t="s">
        <v>2</v>
      </c>
      <c r="I5" s="110" t="s">
        <v>1</v>
      </c>
      <c r="J5" s="111" t="s">
        <v>2</v>
      </c>
      <c r="K5" s="110" t="s">
        <v>1</v>
      </c>
      <c r="L5" s="111" t="s">
        <v>2</v>
      </c>
      <c r="M5" s="110" t="s">
        <v>1</v>
      </c>
      <c r="N5" s="111" t="s">
        <v>2</v>
      </c>
    </row>
    <row r="6" spans="2:18" x14ac:dyDescent="0.2">
      <c r="B6" s="109">
        <v>43101</v>
      </c>
      <c r="C6" s="45"/>
      <c r="D6" s="4"/>
      <c r="E6" s="46"/>
      <c r="F6" s="4"/>
      <c r="G6" s="58"/>
      <c r="H6" s="57"/>
      <c r="I6" s="58"/>
      <c r="J6" s="58"/>
      <c r="K6" s="58"/>
      <c r="L6" s="58"/>
      <c r="M6" s="58"/>
      <c r="N6" s="58"/>
    </row>
    <row r="7" spans="2:18" x14ac:dyDescent="0.2">
      <c r="B7" s="93">
        <v>8</v>
      </c>
      <c r="C7" s="74"/>
      <c r="D7" s="2"/>
      <c r="E7" s="48"/>
      <c r="F7" s="4"/>
      <c r="G7" s="46"/>
      <c r="H7" s="4"/>
      <c r="I7" s="46"/>
      <c r="J7" s="4"/>
      <c r="K7" s="46"/>
      <c r="L7" s="4"/>
      <c r="M7" s="46"/>
      <c r="N7" s="4"/>
    </row>
    <row r="8" spans="2:18" x14ac:dyDescent="0.2">
      <c r="B8" s="9">
        <v>15</v>
      </c>
      <c r="C8" s="47"/>
      <c r="D8" s="2"/>
      <c r="E8" s="48"/>
      <c r="F8" s="4"/>
      <c r="G8" s="48"/>
      <c r="H8" s="2"/>
      <c r="I8" s="48"/>
      <c r="J8" s="4"/>
      <c r="K8" s="48"/>
      <c r="L8" s="4"/>
      <c r="M8" s="48"/>
      <c r="N8" s="4"/>
    </row>
    <row r="9" spans="2:18" x14ac:dyDescent="0.2">
      <c r="B9" s="125">
        <v>22</v>
      </c>
      <c r="C9" s="47"/>
      <c r="D9" s="2"/>
      <c r="E9" s="48"/>
      <c r="F9" s="4"/>
      <c r="G9" s="48"/>
      <c r="H9" s="2"/>
      <c r="I9" s="48"/>
      <c r="J9" s="4"/>
      <c r="K9" s="48"/>
      <c r="L9" s="4"/>
      <c r="M9" s="48"/>
      <c r="N9" s="4"/>
    </row>
    <row r="10" spans="2:18" x14ac:dyDescent="0.2">
      <c r="B10" s="9">
        <v>29</v>
      </c>
      <c r="C10" s="47"/>
      <c r="D10" s="2"/>
      <c r="E10" s="48"/>
      <c r="F10" s="4"/>
      <c r="G10" s="48"/>
      <c r="H10" s="2"/>
      <c r="I10" s="48"/>
      <c r="J10" s="4"/>
      <c r="K10" s="48"/>
      <c r="L10" s="4"/>
      <c r="M10" s="48"/>
      <c r="N10" s="4"/>
    </row>
    <row r="11" spans="2:18" ht="12" customHeight="1" x14ac:dyDescent="0.2">
      <c r="B11" s="10">
        <v>43136</v>
      </c>
      <c r="C11" s="47"/>
      <c r="D11" s="2"/>
      <c r="E11" s="48"/>
      <c r="F11" s="4"/>
      <c r="G11" s="48"/>
      <c r="H11" s="2"/>
      <c r="I11" s="48"/>
      <c r="J11" s="4"/>
      <c r="K11" s="48"/>
      <c r="L11" s="4"/>
      <c r="M11" s="48"/>
      <c r="N11" s="4"/>
    </row>
    <row r="12" spans="2:18" x14ac:dyDescent="0.2">
      <c r="B12" s="9">
        <v>12</v>
      </c>
      <c r="C12" s="47"/>
      <c r="D12" s="2"/>
      <c r="E12" s="48"/>
      <c r="F12" s="4"/>
      <c r="G12" s="48"/>
      <c r="H12" s="2"/>
      <c r="I12" s="48"/>
      <c r="J12" s="4"/>
      <c r="K12" s="48"/>
      <c r="L12" s="4"/>
      <c r="M12" s="48"/>
      <c r="N12" s="4"/>
    </row>
    <row r="13" spans="2:18" x14ac:dyDescent="0.2">
      <c r="B13" s="9">
        <v>19</v>
      </c>
      <c r="C13" s="47"/>
      <c r="D13" s="2"/>
      <c r="E13" s="48"/>
      <c r="F13" s="4"/>
      <c r="G13" s="48"/>
      <c r="H13" s="2"/>
      <c r="I13" s="48"/>
      <c r="J13" s="4"/>
      <c r="K13" s="48"/>
      <c r="L13" s="4"/>
      <c r="M13" s="99"/>
      <c r="N13" s="7"/>
    </row>
    <row r="14" spans="2:18" x14ac:dyDescent="0.2">
      <c r="B14" s="89">
        <v>26</v>
      </c>
      <c r="C14" s="47"/>
      <c r="D14" s="2"/>
      <c r="E14" s="48"/>
      <c r="F14" s="4"/>
      <c r="G14" s="48"/>
      <c r="H14" s="2"/>
      <c r="I14" s="48"/>
      <c r="J14" s="4"/>
      <c r="K14" s="48"/>
      <c r="L14" s="4"/>
      <c r="M14" s="83"/>
      <c r="N14" s="94"/>
    </row>
    <row r="15" spans="2:18" x14ac:dyDescent="0.2">
      <c r="B15" s="10">
        <v>43164</v>
      </c>
      <c r="C15" s="47"/>
      <c r="D15" s="2"/>
      <c r="E15" s="48"/>
      <c r="F15" s="4"/>
      <c r="G15" s="48"/>
      <c r="H15" s="2"/>
      <c r="I15" s="48"/>
      <c r="J15" s="4"/>
      <c r="K15" s="48"/>
      <c r="L15" s="4"/>
      <c r="M15" s="48"/>
      <c r="N15" s="4"/>
    </row>
    <row r="16" spans="2:18" x14ac:dyDescent="0.2">
      <c r="B16" s="9">
        <v>12</v>
      </c>
      <c r="C16" s="47"/>
      <c r="D16" s="2"/>
      <c r="E16" s="48"/>
      <c r="F16" s="4"/>
      <c r="G16" s="48"/>
      <c r="H16" s="2"/>
      <c r="I16" s="48"/>
      <c r="J16" s="4"/>
      <c r="K16" s="48"/>
      <c r="L16" s="4"/>
      <c r="M16" s="48"/>
      <c r="N16" s="4"/>
    </row>
    <row r="17" spans="2:14" x14ac:dyDescent="0.2">
      <c r="B17" s="89">
        <v>19</v>
      </c>
      <c r="C17" s="47"/>
      <c r="D17" s="2"/>
      <c r="E17" s="48"/>
      <c r="F17" s="4"/>
      <c r="G17" s="48"/>
      <c r="H17" s="2"/>
      <c r="I17" s="48"/>
      <c r="J17" s="4"/>
      <c r="K17" s="48"/>
      <c r="L17" s="4"/>
      <c r="M17" s="48"/>
      <c r="N17" s="4"/>
    </row>
    <row r="18" spans="2:14" x14ac:dyDescent="0.2">
      <c r="B18" s="89">
        <v>26</v>
      </c>
      <c r="C18" s="47"/>
      <c r="D18" s="2"/>
      <c r="E18" s="48"/>
      <c r="F18" s="4"/>
      <c r="G18" s="48"/>
      <c r="H18" s="2"/>
      <c r="I18" s="48"/>
      <c r="J18" s="4"/>
      <c r="K18" s="48"/>
      <c r="L18" s="4"/>
      <c r="M18" s="48"/>
      <c r="N18" s="4"/>
    </row>
    <row r="19" spans="2:14" x14ac:dyDescent="0.2">
      <c r="B19" s="10">
        <v>43192</v>
      </c>
      <c r="C19" s="47"/>
      <c r="D19" s="2"/>
      <c r="E19" s="48"/>
      <c r="F19" s="4"/>
      <c r="G19" s="48"/>
      <c r="H19" s="2"/>
      <c r="I19" s="48"/>
      <c r="J19" s="4"/>
      <c r="K19" s="48"/>
      <c r="L19" s="4"/>
      <c r="M19" s="48"/>
      <c r="N19" s="4"/>
    </row>
    <row r="20" spans="2:14" x14ac:dyDescent="0.2">
      <c r="B20" s="9">
        <v>9</v>
      </c>
      <c r="C20" s="47"/>
      <c r="D20" s="2"/>
      <c r="E20" s="48"/>
      <c r="F20" s="4"/>
      <c r="G20" s="48"/>
      <c r="H20" s="2"/>
      <c r="I20" s="48"/>
      <c r="J20" s="4"/>
      <c r="K20" s="48"/>
      <c r="L20" s="4"/>
      <c r="M20" s="48"/>
      <c r="N20" s="4"/>
    </row>
    <row r="21" spans="2:14" x14ac:dyDescent="0.2">
      <c r="B21" s="9">
        <v>16</v>
      </c>
      <c r="C21" s="47"/>
      <c r="D21" s="2"/>
      <c r="E21" s="48"/>
      <c r="F21" s="2"/>
      <c r="G21" s="48"/>
      <c r="H21" s="2"/>
      <c r="I21" s="48"/>
      <c r="J21" s="2"/>
      <c r="K21" s="48"/>
      <c r="L21" s="4"/>
      <c r="M21" s="48"/>
      <c r="N21" s="2"/>
    </row>
    <row r="22" spans="2:14" x14ac:dyDescent="0.2">
      <c r="B22" s="9">
        <v>23</v>
      </c>
      <c r="C22" s="47"/>
      <c r="D22" s="105"/>
      <c r="E22" s="48"/>
      <c r="F22" s="2"/>
      <c r="G22" s="48"/>
      <c r="H22" s="2"/>
      <c r="I22" s="48"/>
      <c r="J22" s="2"/>
      <c r="K22" s="48"/>
      <c r="L22" s="2"/>
      <c r="M22" s="48"/>
      <c r="N22" s="2"/>
    </row>
    <row r="23" spans="2:14" x14ac:dyDescent="0.2">
      <c r="B23" s="9">
        <v>30</v>
      </c>
      <c r="C23" s="47"/>
      <c r="D23" s="2"/>
      <c r="E23" s="48"/>
      <c r="F23" s="2"/>
      <c r="G23" s="48"/>
      <c r="H23" s="2"/>
      <c r="I23" s="48"/>
      <c r="J23" s="2"/>
      <c r="K23" s="48"/>
      <c r="L23" s="2"/>
      <c r="M23" s="48"/>
      <c r="N23" s="2"/>
    </row>
    <row r="24" spans="2:14" x14ac:dyDescent="0.2">
      <c r="B24" s="10">
        <v>43227</v>
      </c>
      <c r="C24" s="47"/>
      <c r="D24" s="2"/>
      <c r="E24" s="48"/>
      <c r="F24" s="2"/>
      <c r="G24" s="48"/>
      <c r="H24" s="2"/>
      <c r="J24" s="15"/>
      <c r="L24" s="15"/>
      <c r="M24" s="83"/>
      <c r="N24" s="15"/>
    </row>
    <row r="25" spans="2:14" x14ac:dyDescent="0.2">
      <c r="B25" s="77">
        <v>14</v>
      </c>
      <c r="C25" s="47"/>
      <c r="D25" s="2"/>
      <c r="E25" s="48"/>
      <c r="F25" s="2"/>
      <c r="G25" s="48"/>
      <c r="H25" s="2"/>
      <c r="I25" s="48"/>
      <c r="J25" s="2"/>
      <c r="K25" s="48"/>
      <c r="L25" s="2"/>
      <c r="M25" s="48"/>
      <c r="N25" s="2"/>
    </row>
    <row r="26" spans="2:14" x14ac:dyDescent="0.2">
      <c r="B26" s="9">
        <v>21</v>
      </c>
      <c r="C26" s="47"/>
      <c r="D26" s="2"/>
      <c r="E26" s="48"/>
      <c r="F26" s="2"/>
      <c r="G26" s="48"/>
      <c r="H26" s="2"/>
      <c r="I26" s="48"/>
      <c r="J26" s="2"/>
      <c r="K26" s="48"/>
      <c r="L26" s="2"/>
      <c r="M26" s="48"/>
      <c r="N26" s="2"/>
    </row>
    <row r="27" spans="2:14" x14ac:dyDescent="0.2">
      <c r="B27" s="20">
        <v>28</v>
      </c>
      <c r="C27" s="47"/>
      <c r="D27" s="47"/>
      <c r="E27" s="48"/>
      <c r="F27" s="2"/>
      <c r="G27" s="48"/>
      <c r="H27" s="2"/>
      <c r="I27" s="48"/>
      <c r="J27" s="2"/>
      <c r="K27" s="48"/>
      <c r="L27" s="2"/>
      <c r="M27" s="48"/>
      <c r="N27" s="2"/>
    </row>
    <row r="28" spans="2:14" x14ac:dyDescent="0.2">
      <c r="B28" s="10">
        <v>43255</v>
      </c>
      <c r="C28" s="47"/>
      <c r="D28" s="2"/>
      <c r="E28" s="48"/>
      <c r="F28" s="2"/>
      <c r="G28" s="48"/>
      <c r="H28" s="2"/>
      <c r="I28" s="48"/>
      <c r="J28" s="2"/>
      <c r="K28" s="48"/>
      <c r="L28" s="2"/>
      <c r="M28" s="48"/>
      <c r="N28" s="2"/>
    </row>
    <row r="29" spans="2:14" x14ac:dyDescent="0.2">
      <c r="B29" s="9">
        <v>11</v>
      </c>
      <c r="C29" s="47"/>
      <c r="D29" s="2"/>
      <c r="E29" s="48"/>
      <c r="F29" s="2"/>
      <c r="G29" s="48"/>
      <c r="H29" s="2"/>
      <c r="I29" s="48"/>
      <c r="J29" s="2"/>
      <c r="K29" s="15"/>
      <c r="L29" s="7"/>
      <c r="M29" s="15"/>
      <c r="N29" s="7"/>
    </row>
    <row r="30" spans="2:14" x14ac:dyDescent="0.2">
      <c r="B30" s="9">
        <v>18</v>
      </c>
      <c r="C30" s="47"/>
      <c r="D30" s="2"/>
      <c r="E30" s="48"/>
      <c r="F30" s="2"/>
      <c r="G30" s="48"/>
      <c r="H30" s="2"/>
      <c r="I30" s="48"/>
      <c r="J30" s="2"/>
      <c r="K30" s="48"/>
      <c r="L30" s="2"/>
      <c r="M30" s="48"/>
      <c r="N30" s="2"/>
    </row>
    <row r="31" spans="2:14" x14ac:dyDescent="0.2">
      <c r="B31" s="20">
        <v>25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</row>
    <row r="32" spans="2:14" x14ac:dyDescent="0.2">
      <c r="B32" s="10">
        <v>43283</v>
      </c>
      <c r="C32" s="47"/>
      <c r="D32" s="2"/>
      <c r="E32" s="48"/>
      <c r="F32" s="2"/>
      <c r="G32" s="48"/>
      <c r="H32" s="2"/>
      <c r="I32" s="48"/>
      <c r="J32" s="2"/>
      <c r="K32" s="48"/>
      <c r="L32" s="2"/>
      <c r="M32" s="48"/>
      <c r="N32" s="2"/>
    </row>
    <row r="33" spans="2:14" x14ac:dyDescent="0.2">
      <c r="B33" s="9">
        <v>9</v>
      </c>
      <c r="C33" s="105"/>
      <c r="D33" s="2"/>
      <c r="E33" s="48"/>
      <c r="F33" s="2"/>
      <c r="G33" s="48"/>
      <c r="H33" s="2"/>
      <c r="I33" s="48"/>
      <c r="J33" s="2"/>
      <c r="K33" s="48"/>
      <c r="L33" s="2"/>
      <c r="M33" s="48"/>
      <c r="N33" s="2"/>
    </row>
    <row r="34" spans="2:14" x14ac:dyDescent="0.2">
      <c r="B34" s="9">
        <v>17</v>
      </c>
      <c r="C34" s="47"/>
      <c r="D34" s="2"/>
      <c r="E34" s="48"/>
      <c r="F34" s="2"/>
      <c r="G34" s="48"/>
      <c r="H34" s="2"/>
      <c r="I34" s="48"/>
      <c r="J34" s="2"/>
      <c r="K34" s="48"/>
      <c r="L34" s="2"/>
      <c r="M34" s="48"/>
      <c r="N34" s="2"/>
    </row>
    <row r="35" spans="2:14" x14ac:dyDescent="0.2">
      <c r="B35" s="20">
        <v>23</v>
      </c>
      <c r="C35" s="47"/>
      <c r="D35" s="2"/>
      <c r="E35" s="48"/>
      <c r="F35" s="2"/>
      <c r="G35" s="48"/>
      <c r="H35" s="2"/>
      <c r="I35" s="48"/>
      <c r="J35" s="2"/>
      <c r="K35" s="48"/>
      <c r="L35" s="2"/>
      <c r="M35" s="48"/>
      <c r="N35" s="2"/>
    </row>
    <row r="36" spans="2:14" x14ac:dyDescent="0.2">
      <c r="B36" s="20">
        <v>30</v>
      </c>
      <c r="C36" s="47"/>
      <c r="D36" s="2"/>
      <c r="E36" s="48"/>
      <c r="F36" s="2"/>
      <c r="G36" s="48"/>
      <c r="H36" s="2"/>
      <c r="I36" s="48"/>
      <c r="J36" s="2"/>
      <c r="K36" s="48"/>
      <c r="L36" s="2"/>
      <c r="M36" s="48"/>
      <c r="N36" s="2"/>
    </row>
    <row r="37" spans="2:14" x14ac:dyDescent="0.2">
      <c r="B37" s="121">
        <v>43318</v>
      </c>
      <c r="C37" s="47"/>
      <c r="D37" s="2"/>
      <c r="E37" s="48"/>
      <c r="F37" s="2"/>
      <c r="G37" s="48"/>
      <c r="H37" s="2"/>
      <c r="I37" s="48"/>
      <c r="J37" s="2"/>
      <c r="K37" s="48"/>
      <c r="L37" s="2"/>
      <c r="M37" s="48"/>
      <c r="N37" s="2"/>
    </row>
    <row r="38" spans="2:14" x14ac:dyDescent="0.2">
      <c r="B38" s="9">
        <v>13</v>
      </c>
      <c r="C38" s="47"/>
      <c r="D38" s="2"/>
      <c r="E38" s="48"/>
      <c r="F38" s="2"/>
      <c r="G38" s="48"/>
      <c r="H38" s="2"/>
      <c r="I38" s="48"/>
      <c r="J38" s="2"/>
      <c r="K38" s="48"/>
      <c r="L38" s="2"/>
      <c r="M38" s="48"/>
      <c r="N38" s="2"/>
    </row>
    <row r="39" spans="2:14" x14ac:dyDescent="0.2">
      <c r="B39" s="9">
        <v>20</v>
      </c>
      <c r="C39" s="47"/>
      <c r="D39" s="2"/>
      <c r="E39" s="48"/>
      <c r="F39" s="2"/>
      <c r="G39" s="48"/>
      <c r="H39" s="2"/>
      <c r="I39" s="48"/>
      <c r="J39" s="2"/>
      <c r="K39" s="48"/>
      <c r="L39" s="2"/>
      <c r="M39" s="48"/>
      <c r="N39" s="2"/>
    </row>
    <row r="40" spans="2:14" x14ac:dyDescent="0.2">
      <c r="B40" s="9">
        <v>27</v>
      </c>
      <c r="C40" s="47"/>
      <c r="D40" s="2"/>
      <c r="E40" s="48"/>
      <c r="F40" s="2"/>
      <c r="G40" s="48"/>
      <c r="H40" s="2"/>
      <c r="I40" s="48"/>
      <c r="J40" s="2"/>
      <c r="K40" s="48"/>
      <c r="L40" s="2"/>
      <c r="M40" s="48"/>
      <c r="N40" s="2"/>
    </row>
    <row r="41" spans="2:14" x14ac:dyDescent="0.2">
      <c r="B41" s="10">
        <v>43346</v>
      </c>
      <c r="C41" s="47"/>
      <c r="D41" s="2"/>
      <c r="E41" s="48"/>
      <c r="F41" s="2"/>
      <c r="G41" s="48"/>
      <c r="H41" s="2"/>
      <c r="I41" s="48"/>
      <c r="J41" s="2"/>
      <c r="K41" s="48"/>
      <c r="L41" s="2"/>
      <c r="M41" s="48"/>
      <c r="N41" s="2"/>
    </row>
    <row r="42" spans="2:14" x14ac:dyDescent="0.2">
      <c r="B42" s="9">
        <v>10</v>
      </c>
      <c r="C42" s="47"/>
      <c r="D42" s="2"/>
      <c r="E42" s="48"/>
      <c r="F42" s="2"/>
      <c r="G42" s="48"/>
      <c r="H42" s="2"/>
      <c r="I42" s="48"/>
      <c r="J42" s="2"/>
      <c r="K42" s="48"/>
      <c r="L42" s="2"/>
      <c r="M42" s="48"/>
      <c r="N42" s="2"/>
    </row>
    <row r="43" spans="2:14" x14ac:dyDescent="0.2">
      <c r="B43" s="9">
        <v>17</v>
      </c>
      <c r="C43" s="47"/>
      <c r="D43" s="2"/>
      <c r="E43" s="48"/>
      <c r="F43" s="2"/>
      <c r="G43" s="48"/>
      <c r="H43" s="2"/>
      <c r="I43" s="48"/>
      <c r="J43" s="2"/>
      <c r="K43" s="48"/>
      <c r="L43" s="2"/>
      <c r="M43" s="48"/>
      <c r="N43" s="2"/>
    </row>
    <row r="44" spans="2:14" x14ac:dyDescent="0.2">
      <c r="B44" s="9">
        <v>24</v>
      </c>
      <c r="C44" s="47"/>
      <c r="D44" s="2"/>
      <c r="E44" s="48"/>
      <c r="F44" s="2"/>
      <c r="G44" s="48"/>
      <c r="H44" s="2"/>
      <c r="I44" s="48"/>
      <c r="J44" s="2"/>
      <c r="K44" s="48"/>
      <c r="L44" s="2"/>
      <c r="M44" s="48"/>
      <c r="N44" s="2"/>
    </row>
    <row r="45" spans="2:14" x14ac:dyDescent="0.2">
      <c r="B45" s="122">
        <v>68576</v>
      </c>
      <c r="C45" s="47"/>
      <c r="D45" s="2"/>
      <c r="E45" s="48"/>
      <c r="F45" s="2"/>
      <c r="G45" s="48"/>
      <c r="H45" s="2"/>
      <c r="I45" s="48"/>
      <c r="J45" s="2"/>
      <c r="K45" s="48"/>
      <c r="L45" s="2"/>
      <c r="M45" s="48"/>
      <c r="N45" s="2"/>
    </row>
    <row r="46" spans="2:14" x14ac:dyDescent="0.2">
      <c r="B46" s="9">
        <v>8</v>
      </c>
      <c r="C46" s="47"/>
      <c r="D46" s="2"/>
      <c r="E46" s="48"/>
      <c r="F46" s="2"/>
      <c r="G46" s="48"/>
      <c r="H46" s="2"/>
      <c r="I46" s="48"/>
      <c r="J46" s="2"/>
      <c r="K46" s="48"/>
      <c r="L46" s="2"/>
      <c r="M46" s="48"/>
      <c r="N46" s="2"/>
    </row>
    <row r="47" spans="2:14" x14ac:dyDescent="0.2">
      <c r="B47" s="126">
        <v>15</v>
      </c>
      <c r="C47" s="47"/>
      <c r="D47" s="2"/>
      <c r="E47" s="48"/>
      <c r="F47" s="2"/>
      <c r="G47" s="48"/>
      <c r="H47" s="2"/>
      <c r="I47" s="48"/>
      <c r="J47" s="2"/>
      <c r="K47" s="48"/>
      <c r="L47" s="2"/>
      <c r="M47" s="48"/>
      <c r="N47" s="2"/>
    </row>
    <row r="48" spans="2:14" x14ac:dyDescent="0.2">
      <c r="B48" s="126">
        <v>22</v>
      </c>
      <c r="C48" s="47"/>
      <c r="D48" s="2"/>
      <c r="E48" s="48"/>
      <c r="F48" s="2"/>
      <c r="G48" s="48"/>
      <c r="H48" s="2"/>
      <c r="I48" s="48"/>
      <c r="J48" s="2"/>
      <c r="K48" s="48"/>
      <c r="L48" s="2"/>
      <c r="M48" s="48"/>
      <c r="N48" s="2"/>
    </row>
    <row r="49" spans="2:45" x14ac:dyDescent="0.2">
      <c r="B49" s="126">
        <v>29</v>
      </c>
      <c r="C49" s="47"/>
      <c r="D49" s="2"/>
      <c r="E49" s="48"/>
      <c r="F49" s="2"/>
      <c r="G49" s="48"/>
      <c r="H49" s="2"/>
      <c r="I49" s="48"/>
      <c r="J49" s="2"/>
      <c r="K49" s="48"/>
      <c r="L49" s="2"/>
      <c r="M49" s="48"/>
      <c r="N49" s="2"/>
    </row>
    <row r="50" spans="2:45" x14ac:dyDescent="0.2">
      <c r="B50" s="10">
        <v>68611</v>
      </c>
      <c r="C50" s="47"/>
      <c r="D50" s="2"/>
      <c r="E50" s="48"/>
      <c r="F50" s="2"/>
      <c r="G50" s="48"/>
      <c r="H50" s="2"/>
      <c r="I50" s="48"/>
      <c r="J50" s="2"/>
      <c r="K50" s="48"/>
      <c r="L50" s="2"/>
      <c r="M50" s="48"/>
      <c r="N50" s="2"/>
    </row>
    <row r="51" spans="2:45" x14ac:dyDescent="0.2">
      <c r="B51" s="9">
        <v>12</v>
      </c>
      <c r="C51" s="47"/>
      <c r="D51" s="2"/>
      <c r="E51" s="48"/>
      <c r="F51" s="2"/>
      <c r="G51" s="48"/>
      <c r="H51" s="2"/>
      <c r="I51" s="48"/>
      <c r="J51" s="2"/>
      <c r="K51" s="48"/>
      <c r="L51" s="2"/>
      <c r="M51" s="48"/>
      <c r="N51" s="2"/>
    </row>
    <row r="52" spans="2:45" x14ac:dyDescent="0.2">
      <c r="B52" s="9">
        <v>19</v>
      </c>
      <c r="C52" s="47"/>
      <c r="D52" s="2"/>
      <c r="E52" s="48"/>
      <c r="F52" s="2"/>
      <c r="G52" s="48"/>
      <c r="H52" s="2"/>
      <c r="I52" s="48"/>
      <c r="J52" s="2"/>
      <c r="K52" s="48"/>
      <c r="L52" s="2"/>
      <c r="M52" s="48"/>
      <c r="N52" s="2"/>
    </row>
    <row r="53" spans="2:45" x14ac:dyDescent="0.2">
      <c r="B53" s="9">
        <v>26</v>
      </c>
      <c r="C53" s="47"/>
      <c r="D53" s="2"/>
      <c r="E53" s="48"/>
      <c r="F53" s="2"/>
      <c r="G53" s="48"/>
      <c r="H53" s="2"/>
      <c r="I53" s="48"/>
      <c r="J53" s="2"/>
      <c r="K53" s="48"/>
      <c r="L53" s="2"/>
      <c r="M53" s="48"/>
      <c r="N53" s="2"/>
    </row>
    <row r="54" spans="2:45" x14ac:dyDescent="0.2">
      <c r="B54" s="10">
        <v>68639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</row>
    <row r="55" spans="2:45" x14ac:dyDescent="0.2">
      <c r="B55" s="20">
        <v>10</v>
      </c>
      <c r="C55" s="47"/>
      <c r="D55" s="2"/>
      <c r="E55" s="48"/>
      <c r="F55" s="2"/>
      <c r="G55" s="48"/>
      <c r="H55" s="2"/>
      <c r="I55" s="48"/>
      <c r="J55" s="2"/>
      <c r="K55" s="48"/>
      <c r="L55" s="2"/>
      <c r="M55" s="48"/>
      <c r="N55" s="2"/>
    </row>
    <row r="56" spans="2:45" x14ac:dyDescent="0.2">
      <c r="B56" s="20">
        <v>17</v>
      </c>
      <c r="C56" s="104"/>
      <c r="D56" s="2"/>
      <c r="E56" s="48"/>
      <c r="F56" s="2"/>
      <c r="G56" s="48"/>
      <c r="H56" s="2"/>
      <c r="I56" s="48"/>
      <c r="J56" s="2"/>
      <c r="K56" s="48"/>
      <c r="L56" s="2"/>
      <c r="M56" s="48"/>
      <c r="N56" s="2"/>
    </row>
    <row r="57" spans="2:45" x14ac:dyDescent="0.2">
      <c r="B57" s="78"/>
      <c r="C57" s="48"/>
      <c r="D57" s="48"/>
      <c r="E57" s="2"/>
      <c r="F57" s="48"/>
      <c r="G57" s="2"/>
      <c r="H57" s="48"/>
      <c r="I57" s="2"/>
      <c r="J57" s="48"/>
      <c r="K57" s="2"/>
      <c r="L57" s="48"/>
      <c r="M57" s="2"/>
      <c r="N57" s="48"/>
      <c r="O57" s="78"/>
      <c r="P57" s="19"/>
      <c r="Q57" s="78"/>
      <c r="R57" s="19"/>
    </row>
    <row r="58" spans="2:45" x14ac:dyDescent="0.2">
      <c r="B58" s="78"/>
      <c r="C58" s="78"/>
      <c r="D58" s="78"/>
      <c r="E58" s="19"/>
      <c r="F58" s="78"/>
      <c r="G58" s="19"/>
      <c r="H58" s="78"/>
      <c r="I58" s="19"/>
      <c r="J58" s="78"/>
      <c r="K58" s="19"/>
      <c r="L58" s="78"/>
      <c r="M58" s="19"/>
      <c r="N58" s="78"/>
      <c r="O58" s="78"/>
      <c r="P58" s="19"/>
      <c r="Q58" s="78"/>
      <c r="R58" s="19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</row>
    <row r="59" spans="2:45" x14ac:dyDescent="0.2">
      <c r="B59" s="63"/>
      <c r="C59" s="78"/>
      <c r="D59" s="78"/>
      <c r="E59" s="19"/>
      <c r="F59" s="78"/>
      <c r="G59" s="19"/>
      <c r="H59" s="78"/>
      <c r="I59" s="19"/>
      <c r="J59" s="78"/>
      <c r="K59" s="19"/>
      <c r="L59" s="78"/>
      <c r="M59" s="19"/>
      <c r="N59" s="78"/>
      <c r="O59" s="78"/>
      <c r="P59" s="19"/>
      <c r="Q59" s="78"/>
      <c r="R59" s="19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</row>
    <row r="60" spans="2:45" x14ac:dyDescent="0.2">
      <c r="B60" s="63"/>
      <c r="C60" s="78"/>
      <c r="D60" s="78"/>
      <c r="E60" s="19"/>
      <c r="F60" s="78"/>
      <c r="G60" s="19"/>
      <c r="H60" s="78"/>
      <c r="I60" s="19"/>
      <c r="J60" s="78"/>
      <c r="K60" s="19"/>
      <c r="L60" s="78"/>
      <c r="M60" s="19"/>
      <c r="N60" s="78"/>
      <c r="O60" s="78"/>
      <c r="P60" s="19"/>
      <c r="Q60" s="78"/>
      <c r="R60" s="1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</row>
    <row r="61" spans="2:45" x14ac:dyDescent="0.2">
      <c r="C61" s="63"/>
      <c r="D61" s="78"/>
      <c r="E61" s="19"/>
      <c r="F61" s="78"/>
      <c r="G61" s="19"/>
      <c r="H61" s="78"/>
      <c r="I61" s="19"/>
      <c r="J61" s="78"/>
      <c r="K61" s="19"/>
      <c r="L61" s="78"/>
      <c r="M61" s="19"/>
      <c r="N61" s="78"/>
      <c r="O61" s="78"/>
      <c r="P61" s="19"/>
      <c r="Q61" s="78"/>
      <c r="R61" s="19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2:45" x14ac:dyDescent="0.2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45" x14ac:dyDescent="0.2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</sheetData>
  <mergeCells count="8">
    <mergeCell ref="B2:R2"/>
    <mergeCell ref="C3:N3"/>
    <mergeCell ref="K4:L4"/>
    <mergeCell ref="M4:N4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70"/>
  <sheetViews>
    <sheetView workbookViewId="0">
      <pane xSplit="2" ySplit="5" topLeftCell="D26" activePane="bottomRight" state="frozen"/>
      <selection pane="topRight" activeCell="C1" sqref="C1"/>
      <selection pane="bottomLeft" activeCell="A6" sqref="A6"/>
      <selection pane="bottomRight" activeCell="B5" sqref="B5:B56"/>
    </sheetView>
  </sheetViews>
  <sheetFormatPr defaultRowHeight="12.75" x14ac:dyDescent="0.2"/>
  <cols>
    <col min="1" max="1" width="4.28515625" customWidth="1"/>
    <col min="2" max="2" width="8.28515625" customWidth="1"/>
  </cols>
  <sheetData>
    <row r="1" spans="1:18" x14ac:dyDescent="0.2">
      <c r="B1" s="63"/>
    </row>
    <row r="2" spans="1:18" ht="23.25" x14ac:dyDescent="0.3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3.25" x14ac:dyDescent="0.35">
      <c r="B3" s="137" t="s">
        <v>16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x14ac:dyDescent="0.2">
      <c r="B4" s="8"/>
      <c r="C4" s="140" t="s">
        <v>37</v>
      </c>
      <c r="D4" s="141"/>
      <c r="E4" s="141" t="s">
        <v>38</v>
      </c>
      <c r="F4" s="141"/>
      <c r="G4" s="141" t="s">
        <v>31</v>
      </c>
      <c r="H4" s="141"/>
      <c r="I4" s="141" t="s">
        <v>36</v>
      </c>
      <c r="J4" s="141"/>
      <c r="K4" s="141" t="s">
        <v>32</v>
      </c>
      <c r="L4" s="141"/>
      <c r="M4" s="141" t="s">
        <v>33</v>
      </c>
      <c r="N4" s="141"/>
      <c r="O4" s="141" t="s">
        <v>35</v>
      </c>
      <c r="P4" s="141"/>
      <c r="Q4" s="141" t="s">
        <v>34</v>
      </c>
      <c r="R4" s="141"/>
    </row>
    <row r="5" spans="1:18" ht="13.5" thickBot="1" x14ac:dyDescent="0.25">
      <c r="B5" s="120">
        <v>2018</v>
      </c>
      <c r="C5" s="52" t="s">
        <v>1</v>
      </c>
      <c r="D5" s="53" t="s">
        <v>2</v>
      </c>
      <c r="E5" s="54" t="s">
        <v>1</v>
      </c>
      <c r="F5" s="53" t="s">
        <v>2</v>
      </c>
      <c r="G5" s="54" t="s">
        <v>1</v>
      </c>
      <c r="H5" s="53" t="s">
        <v>2</v>
      </c>
      <c r="I5" s="54" t="s">
        <v>1</v>
      </c>
      <c r="J5" s="53" t="s">
        <v>2</v>
      </c>
      <c r="K5" s="54" t="s">
        <v>1</v>
      </c>
      <c r="L5" s="53" t="s">
        <v>2</v>
      </c>
      <c r="M5" s="54" t="s">
        <v>1</v>
      </c>
      <c r="N5" s="53" t="s">
        <v>2</v>
      </c>
      <c r="O5" s="54" t="s">
        <v>1</v>
      </c>
      <c r="P5" s="53" t="s">
        <v>2</v>
      </c>
      <c r="Q5" s="54" t="s">
        <v>1</v>
      </c>
      <c r="R5" s="53" t="s">
        <v>2</v>
      </c>
    </row>
    <row r="6" spans="1:18" x14ac:dyDescent="0.2">
      <c r="A6" s="63"/>
      <c r="B6" s="109">
        <v>43101</v>
      </c>
      <c r="C6" s="56"/>
      <c r="D6" s="57"/>
      <c r="E6" s="58"/>
      <c r="F6" s="57"/>
      <c r="G6" s="56"/>
      <c r="H6" s="57"/>
      <c r="I6" s="15"/>
      <c r="J6" s="7"/>
      <c r="K6" s="15"/>
      <c r="L6" s="7"/>
      <c r="M6" s="15"/>
      <c r="N6" s="7"/>
      <c r="O6" s="15"/>
      <c r="P6" s="7"/>
      <c r="Q6" s="58"/>
      <c r="R6" s="57"/>
    </row>
    <row r="7" spans="1:18" x14ac:dyDescent="0.2">
      <c r="A7" s="63"/>
      <c r="B7" s="93">
        <v>8</v>
      </c>
      <c r="C7" s="16"/>
      <c r="D7" s="7"/>
      <c r="E7" s="15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</row>
    <row r="8" spans="1:18" x14ac:dyDescent="0.2">
      <c r="B8" s="9">
        <v>15</v>
      </c>
      <c r="C8" s="16"/>
      <c r="D8" s="7"/>
      <c r="E8" s="15"/>
      <c r="F8" s="7"/>
      <c r="G8" s="15"/>
      <c r="H8" s="7"/>
      <c r="I8" s="15"/>
      <c r="J8" s="7"/>
      <c r="K8" s="15"/>
      <c r="L8" s="7"/>
      <c r="M8" s="15"/>
      <c r="N8" s="7"/>
      <c r="O8" s="15"/>
      <c r="P8" s="7"/>
      <c r="Q8" s="15"/>
      <c r="R8" s="7"/>
    </row>
    <row r="9" spans="1:18" x14ac:dyDescent="0.2">
      <c r="B9" s="125">
        <v>22</v>
      </c>
      <c r="C9" s="16"/>
      <c r="D9" s="7"/>
      <c r="E9" s="15"/>
      <c r="F9" s="7"/>
      <c r="G9" s="15"/>
      <c r="H9" s="7"/>
      <c r="I9" s="15"/>
      <c r="J9" s="7"/>
      <c r="K9" s="15"/>
      <c r="L9" s="7"/>
      <c r="M9" s="15"/>
      <c r="N9" s="7"/>
      <c r="O9" s="15"/>
      <c r="P9" s="7"/>
      <c r="Q9" s="15"/>
      <c r="R9" s="7"/>
    </row>
    <row r="10" spans="1:18" x14ac:dyDescent="0.2">
      <c r="B10" s="9">
        <v>29</v>
      </c>
      <c r="C10" s="16"/>
      <c r="D10" s="7"/>
      <c r="E10" s="15"/>
      <c r="F10" s="7"/>
      <c r="G10" s="15"/>
      <c r="H10" s="7"/>
      <c r="I10" s="15"/>
      <c r="J10" s="15"/>
      <c r="K10" s="15"/>
      <c r="L10" s="15"/>
      <c r="M10" s="15"/>
      <c r="N10" s="15"/>
      <c r="O10" s="15"/>
      <c r="P10" s="15"/>
      <c r="Q10" s="15"/>
      <c r="R10" s="7"/>
    </row>
    <row r="11" spans="1:18" x14ac:dyDescent="0.2">
      <c r="B11" s="10">
        <v>43136</v>
      </c>
      <c r="C11" s="16"/>
      <c r="D11" s="7"/>
      <c r="E11" s="15"/>
      <c r="F11" s="7"/>
      <c r="G11" s="15"/>
      <c r="H11" s="7"/>
      <c r="I11" s="15"/>
      <c r="J11" s="15"/>
      <c r="K11" s="15"/>
      <c r="L11" s="15"/>
      <c r="M11" s="15"/>
      <c r="N11" s="106"/>
      <c r="O11" s="15"/>
      <c r="P11" s="15"/>
      <c r="Q11" s="15"/>
      <c r="R11" s="7"/>
    </row>
    <row r="12" spans="1:18" x14ac:dyDescent="0.2">
      <c r="B12" s="9">
        <v>12</v>
      </c>
      <c r="C12" s="16"/>
      <c r="D12" s="7"/>
      <c r="E12" s="15"/>
      <c r="F12" s="7"/>
      <c r="G12" s="15"/>
      <c r="H12" s="7"/>
      <c r="I12" s="15"/>
      <c r="J12" s="15"/>
      <c r="K12" s="15"/>
      <c r="L12" s="15"/>
      <c r="M12" s="15"/>
      <c r="N12" s="106"/>
      <c r="O12" s="15"/>
      <c r="P12" s="15"/>
      <c r="Q12" s="15"/>
      <c r="R12" s="7"/>
    </row>
    <row r="13" spans="1:18" x14ac:dyDescent="0.2">
      <c r="B13" s="9">
        <v>19</v>
      </c>
      <c r="C13" s="16"/>
      <c r="D13" s="7"/>
      <c r="E13" s="15"/>
      <c r="F13" s="7"/>
      <c r="G13" s="15"/>
      <c r="H13" s="7"/>
      <c r="I13" s="15"/>
      <c r="J13" s="7"/>
      <c r="K13" s="15"/>
      <c r="L13" s="7"/>
      <c r="M13" s="15"/>
      <c r="N13" s="15"/>
      <c r="O13" s="15"/>
      <c r="P13" s="7"/>
      <c r="Q13" s="15"/>
      <c r="R13" s="7"/>
    </row>
    <row r="14" spans="1:18" x14ac:dyDescent="0.2">
      <c r="B14" s="89">
        <v>26</v>
      </c>
      <c r="C14" s="16"/>
      <c r="D14" s="7"/>
      <c r="E14" s="15"/>
      <c r="F14" s="7"/>
      <c r="G14" s="15"/>
      <c r="H14" s="7"/>
      <c r="I14" s="15"/>
      <c r="J14" s="7"/>
      <c r="K14" s="15"/>
      <c r="L14" s="7"/>
      <c r="M14" s="15"/>
      <c r="N14" s="15"/>
      <c r="O14" s="15"/>
      <c r="P14" s="7"/>
      <c r="Q14" s="15"/>
      <c r="R14" s="7"/>
    </row>
    <row r="15" spans="1:18" x14ac:dyDescent="0.2">
      <c r="B15" s="10">
        <v>43164</v>
      </c>
      <c r="C15" s="16"/>
      <c r="D15" s="7"/>
      <c r="E15" s="15"/>
      <c r="F15" s="7"/>
      <c r="G15" s="15"/>
      <c r="H15" s="7"/>
      <c r="I15" s="15"/>
      <c r="J15" s="7"/>
      <c r="K15" s="15"/>
      <c r="L15" s="7"/>
      <c r="M15" s="15"/>
      <c r="N15" s="15"/>
      <c r="O15" s="15"/>
      <c r="P15" s="7"/>
      <c r="Q15" s="15"/>
      <c r="R15" s="7"/>
    </row>
    <row r="16" spans="1:18" x14ac:dyDescent="0.2">
      <c r="B16" s="9">
        <v>12</v>
      </c>
      <c r="C16" s="16"/>
      <c r="D16" s="7"/>
      <c r="E16" s="15"/>
      <c r="F16" s="7"/>
      <c r="G16" s="15"/>
      <c r="H16" s="7"/>
      <c r="I16" s="15"/>
      <c r="J16" s="7"/>
      <c r="K16" s="15"/>
      <c r="L16" s="7"/>
      <c r="M16" s="15"/>
      <c r="N16" s="15"/>
      <c r="O16" s="15"/>
      <c r="P16" s="7"/>
      <c r="Q16" s="15"/>
      <c r="R16" s="7"/>
    </row>
    <row r="17" spans="2:20" x14ac:dyDescent="0.2">
      <c r="B17" s="89">
        <v>19</v>
      </c>
      <c r="C17" s="16"/>
      <c r="D17" s="7"/>
      <c r="E17" s="15"/>
      <c r="F17" s="7"/>
      <c r="G17" s="15"/>
      <c r="H17" s="7"/>
      <c r="I17" s="15"/>
      <c r="J17" s="7"/>
      <c r="K17" s="15"/>
      <c r="L17" s="7"/>
      <c r="M17" s="15"/>
      <c r="N17" s="15"/>
      <c r="O17" s="15"/>
      <c r="P17" s="7"/>
      <c r="Q17" s="15"/>
      <c r="R17" s="7"/>
    </row>
    <row r="18" spans="2:20" x14ac:dyDescent="0.2">
      <c r="B18" s="89">
        <v>26</v>
      </c>
      <c r="C18" s="16"/>
      <c r="D18" s="7"/>
      <c r="E18" s="15"/>
      <c r="F18" s="7"/>
      <c r="G18" s="15"/>
      <c r="H18" s="7"/>
      <c r="I18" s="15"/>
      <c r="J18" s="7"/>
      <c r="K18" s="15"/>
      <c r="L18" s="7"/>
      <c r="M18" s="15"/>
      <c r="N18" s="15"/>
      <c r="O18" s="15"/>
      <c r="P18" s="7"/>
      <c r="Q18" s="15"/>
      <c r="R18" s="7"/>
    </row>
    <row r="19" spans="2:20" x14ac:dyDescent="0.2">
      <c r="B19" s="10">
        <v>43192</v>
      </c>
      <c r="C19" s="16"/>
      <c r="D19" s="7"/>
      <c r="E19" s="15"/>
      <c r="F19" s="7"/>
      <c r="G19" s="15"/>
      <c r="H19" s="7"/>
      <c r="I19" s="15"/>
      <c r="J19" s="7"/>
      <c r="K19" s="15"/>
      <c r="L19" s="7"/>
      <c r="M19" s="15"/>
      <c r="N19" s="15"/>
      <c r="O19" s="15"/>
      <c r="P19" s="7"/>
      <c r="Q19" s="15"/>
      <c r="R19" s="7"/>
    </row>
    <row r="20" spans="2:20" x14ac:dyDescent="0.2">
      <c r="B20" s="9">
        <v>9</v>
      </c>
      <c r="C20" s="16"/>
      <c r="D20" s="7"/>
      <c r="E20" s="15"/>
      <c r="F20" s="7"/>
      <c r="G20" s="15"/>
      <c r="H20" s="7"/>
      <c r="I20" s="15"/>
      <c r="J20" s="7"/>
      <c r="K20" s="15"/>
      <c r="L20" s="7"/>
      <c r="M20" s="15"/>
      <c r="N20" s="15"/>
      <c r="O20" s="15"/>
      <c r="P20" s="7"/>
      <c r="Q20" s="15"/>
      <c r="R20" s="7"/>
    </row>
    <row r="21" spans="2:20" x14ac:dyDescent="0.2">
      <c r="B21" s="9">
        <v>16</v>
      </c>
      <c r="C21" s="16"/>
      <c r="D21" s="7"/>
      <c r="E21" s="15"/>
      <c r="F21" s="7"/>
      <c r="G21" s="15"/>
      <c r="H21" s="7"/>
      <c r="I21" s="15"/>
      <c r="J21" s="7"/>
      <c r="K21" s="15"/>
      <c r="L21" s="7"/>
      <c r="M21" s="15"/>
      <c r="N21" s="15"/>
      <c r="O21" s="15"/>
      <c r="P21" s="7"/>
      <c r="Q21" s="15"/>
      <c r="R21" s="7"/>
    </row>
    <row r="22" spans="2:20" x14ac:dyDescent="0.2">
      <c r="B22" s="9">
        <v>23</v>
      </c>
      <c r="C22" s="16"/>
      <c r="D22" s="7"/>
      <c r="E22" s="15"/>
      <c r="F22" s="7"/>
      <c r="G22" s="15"/>
      <c r="H22" s="7"/>
      <c r="I22" s="15"/>
      <c r="J22" s="7"/>
      <c r="K22" s="15"/>
      <c r="L22" s="7"/>
      <c r="M22" s="15"/>
      <c r="N22" s="15"/>
      <c r="O22" s="15"/>
      <c r="P22" s="7"/>
      <c r="Q22" s="15"/>
      <c r="R22" s="7"/>
    </row>
    <row r="23" spans="2:20" x14ac:dyDescent="0.2">
      <c r="B23" s="9">
        <v>30</v>
      </c>
      <c r="C23" s="16"/>
      <c r="D23" s="7"/>
      <c r="E23" s="15"/>
      <c r="F23" s="7"/>
      <c r="G23" s="15"/>
      <c r="H23" s="7"/>
      <c r="I23" s="15"/>
      <c r="J23" s="7"/>
      <c r="K23" s="15"/>
      <c r="L23" s="7"/>
      <c r="M23" s="15"/>
      <c r="N23" s="15"/>
      <c r="O23" s="15"/>
      <c r="P23" s="7"/>
      <c r="Q23" s="15"/>
      <c r="R23" s="7"/>
    </row>
    <row r="24" spans="2:20" x14ac:dyDescent="0.2">
      <c r="B24" s="10">
        <v>43227</v>
      </c>
      <c r="C24" s="16"/>
      <c r="D24" s="7"/>
      <c r="E24" s="15"/>
      <c r="F24" s="7"/>
      <c r="G24" s="15"/>
      <c r="H24" s="7"/>
      <c r="J24" s="7"/>
      <c r="K24" s="84"/>
      <c r="L24" s="85"/>
      <c r="M24" s="48"/>
      <c r="N24" s="15"/>
      <c r="O24" s="48"/>
      <c r="P24" s="2"/>
      <c r="Q24" s="48"/>
      <c r="R24" s="2"/>
    </row>
    <row r="25" spans="2:20" x14ac:dyDescent="0.2">
      <c r="B25" s="77">
        <v>14</v>
      </c>
      <c r="C25" s="16"/>
      <c r="D25" s="7"/>
      <c r="E25" s="15"/>
      <c r="F25" s="7"/>
      <c r="G25" s="15"/>
      <c r="H25" s="7"/>
      <c r="I25" s="15"/>
      <c r="J25" s="7"/>
      <c r="K25" s="15"/>
      <c r="L25" s="7"/>
      <c r="M25" s="15"/>
      <c r="N25" s="15"/>
      <c r="O25" s="15"/>
      <c r="P25" s="7"/>
      <c r="Q25" s="15"/>
      <c r="R25" s="7"/>
    </row>
    <row r="26" spans="2:20" x14ac:dyDescent="0.2">
      <c r="B26" s="9">
        <v>21</v>
      </c>
      <c r="C26" s="16"/>
      <c r="D26" s="7"/>
      <c r="E26" s="15"/>
      <c r="F26" s="7"/>
      <c r="G26" s="15"/>
      <c r="H26" s="7"/>
      <c r="I26" s="15"/>
      <c r="J26" s="7"/>
      <c r="K26" s="15"/>
      <c r="L26" s="7"/>
      <c r="M26" s="15"/>
      <c r="N26" s="15"/>
      <c r="O26" s="15"/>
      <c r="P26" s="7"/>
      <c r="Q26" s="15"/>
      <c r="R26" s="7"/>
      <c r="S26" s="108"/>
      <c r="T26" s="63"/>
    </row>
    <row r="27" spans="2:20" x14ac:dyDescent="0.2">
      <c r="B27" s="20">
        <v>28</v>
      </c>
      <c r="C27" s="16"/>
      <c r="D27" s="7"/>
      <c r="E27" s="15"/>
      <c r="F27" s="7"/>
      <c r="G27" s="15"/>
      <c r="H27" s="7"/>
      <c r="I27" s="15"/>
      <c r="J27" s="7"/>
      <c r="K27" s="15"/>
      <c r="L27" s="7"/>
      <c r="M27" s="15"/>
      <c r="N27" s="15"/>
      <c r="O27" s="15"/>
      <c r="P27" s="7"/>
      <c r="Q27" s="15"/>
      <c r="R27" s="7"/>
    </row>
    <row r="28" spans="2:20" x14ac:dyDescent="0.2">
      <c r="B28" s="10">
        <v>43255</v>
      </c>
      <c r="C28" s="16"/>
      <c r="D28" s="7"/>
      <c r="E28" s="15"/>
      <c r="F28" s="7"/>
      <c r="G28" s="15"/>
      <c r="H28" s="7"/>
      <c r="I28" s="15"/>
      <c r="J28" s="7"/>
      <c r="K28" s="15"/>
      <c r="L28" s="7"/>
      <c r="M28" s="15"/>
      <c r="N28" s="7"/>
      <c r="O28" s="15"/>
      <c r="P28" s="7"/>
      <c r="Q28" s="15"/>
      <c r="R28" s="7"/>
    </row>
    <row r="29" spans="2:20" x14ac:dyDescent="0.2">
      <c r="B29" s="9">
        <v>11</v>
      </c>
      <c r="C29" s="16"/>
      <c r="D29" s="7"/>
      <c r="E29" s="15"/>
      <c r="F29" s="7"/>
      <c r="G29" s="15"/>
      <c r="H29" s="7"/>
      <c r="I29" s="15"/>
      <c r="J29" s="7"/>
      <c r="K29" s="15"/>
      <c r="L29" s="7"/>
      <c r="M29" s="15"/>
      <c r="N29" s="7"/>
      <c r="O29" s="15"/>
      <c r="P29" s="7"/>
      <c r="Q29" s="15"/>
      <c r="R29" s="7"/>
    </row>
    <row r="30" spans="2:20" x14ac:dyDescent="0.2">
      <c r="B30" s="9">
        <v>18</v>
      </c>
      <c r="C30" s="16"/>
      <c r="D30" s="7"/>
      <c r="E30" s="15"/>
      <c r="F30" s="7"/>
      <c r="G30" s="15"/>
      <c r="H30" s="7"/>
      <c r="I30" s="15"/>
      <c r="J30" s="7"/>
      <c r="K30" s="15"/>
      <c r="L30" s="7"/>
      <c r="M30" s="15"/>
      <c r="N30" s="7"/>
      <c r="O30" s="15"/>
      <c r="P30" s="7"/>
      <c r="Q30" s="47"/>
      <c r="R30" s="2"/>
    </row>
    <row r="31" spans="2:20" x14ac:dyDescent="0.2">
      <c r="B31" s="20">
        <v>25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  <c r="O31" s="48"/>
      <c r="P31" s="2"/>
      <c r="Q31" s="48"/>
      <c r="R31" s="2"/>
    </row>
    <row r="32" spans="2:20" x14ac:dyDescent="0.2">
      <c r="B32" s="10">
        <v>43283</v>
      </c>
      <c r="C32" s="47"/>
      <c r="D32" s="2"/>
      <c r="E32" s="48"/>
      <c r="F32" s="2"/>
      <c r="G32" s="15"/>
      <c r="H32" s="7"/>
      <c r="I32" s="15"/>
      <c r="J32" s="7"/>
      <c r="K32" s="15"/>
      <c r="L32" s="7"/>
      <c r="M32" s="15"/>
      <c r="N32" s="7"/>
      <c r="O32" s="15"/>
      <c r="P32" s="7"/>
      <c r="Q32" s="15"/>
      <c r="R32" s="7"/>
    </row>
    <row r="33" spans="2:18" x14ac:dyDescent="0.2">
      <c r="B33" s="9">
        <v>9</v>
      </c>
      <c r="C33" s="16"/>
      <c r="D33" s="7"/>
      <c r="E33" s="15"/>
      <c r="F33" s="7"/>
      <c r="G33" s="15"/>
      <c r="H33" s="7"/>
      <c r="I33" s="15"/>
      <c r="J33" s="7"/>
      <c r="K33" s="15"/>
      <c r="L33" s="7"/>
      <c r="M33" s="15"/>
      <c r="N33" s="7"/>
      <c r="O33" s="15"/>
      <c r="P33" s="7"/>
      <c r="Q33" s="15"/>
      <c r="R33" s="7"/>
    </row>
    <row r="34" spans="2:18" x14ac:dyDescent="0.2">
      <c r="B34" s="9">
        <v>17</v>
      </c>
      <c r="C34" s="16"/>
      <c r="D34" s="7"/>
      <c r="E34" s="15"/>
      <c r="F34" s="7"/>
      <c r="G34" s="15"/>
      <c r="H34" s="7"/>
      <c r="I34" s="15"/>
      <c r="J34" s="7"/>
      <c r="K34" s="15"/>
      <c r="L34" s="7"/>
      <c r="M34" s="15"/>
      <c r="N34" s="7"/>
      <c r="O34" s="15"/>
      <c r="P34" s="7"/>
      <c r="Q34" s="15"/>
      <c r="R34" s="7"/>
    </row>
    <row r="35" spans="2:18" x14ac:dyDescent="0.2">
      <c r="B35" s="20">
        <v>23</v>
      </c>
      <c r="C35" s="16"/>
      <c r="D35" s="7"/>
      <c r="E35" s="15"/>
      <c r="F35" s="7"/>
      <c r="G35" s="15"/>
      <c r="H35" s="7"/>
      <c r="I35" s="15"/>
      <c r="J35" s="7"/>
      <c r="K35" s="15"/>
      <c r="L35" s="7"/>
      <c r="M35" s="15"/>
      <c r="N35" s="7"/>
      <c r="O35" s="15"/>
      <c r="P35" s="7"/>
      <c r="Q35" s="15"/>
      <c r="R35" s="7"/>
    </row>
    <row r="36" spans="2:18" x14ac:dyDescent="0.2">
      <c r="B36" s="20">
        <v>30</v>
      </c>
      <c r="C36" s="16"/>
      <c r="D36" s="7"/>
      <c r="E36" s="15"/>
      <c r="F36" s="7"/>
      <c r="G36" s="15"/>
      <c r="H36" s="7"/>
      <c r="I36" s="15"/>
      <c r="J36" s="7"/>
      <c r="K36" s="15"/>
      <c r="L36" s="7"/>
      <c r="M36" s="15"/>
      <c r="N36" s="7"/>
      <c r="O36" s="15"/>
      <c r="P36" s="7"/>
      <c r="Q36" s="15"/>
      <c r="R36" s="7"/>
    </row>
    <row r="37" spans="2:18" x14ac:dyDescent="0.2">
      <c r="B37" s="121">
        <v>43318</v>
      </c>
      <c r="C37" s="16"/>
      <c r="D37" s="7"/>
      <c r="E37" s="15"/>
      <c r="F37" s="7"/>
      <c r="G37" s="15"/>
      <c r="H37" s="7"/>
      <c r="I37" s="15"/>
      <c r="J37" s="7"/>
      <c r="K37" s="15"/>
      <c r="L37" s="7"/>
      <c r="M37" s="15"/>
      <c r="N37" s="7"/>
      <c r="O37" s="15"/>
      <c r="P37" s="7"/>
      <c r="Q37" s="15"/>
      <c r="R37" s="7"/>
    </row>
    <row r="38" spans="2:18" x14ac:dyDescent="0.2">
      <c r="B38" s="9">
        <v>13</v>
      </c>
      <c r="C38" s="16"/>
      <c r="D38" s="7"/>
      <c r="E38" s="15"/>
      <c r="F38" s="7"/>
      <c r="G38" s="15"/>
      <c r="H38" s="7"/>
      <c r="I38" s="15"/>
      <c r="J38" s="7"/>
      <c r="K38" s="15"/>
      <c r="L38" s="7"/>
      <c r="M38" s="15"/>
      <c r="N38" s="7"/>
      <c r="O38" s="15"/>
      <c r="P38" s="7"/>
      <c r="Q38" s="15"/>
      <c r="R38" s="7"/>
    </row>
    <row r="39" spans="2:18" x14ac:dyDescent="0.2">
      <c r="B39" s="9">
        <v>20</v>
      </c>
      <c r="C39" s="16"/>
      <c r="D39" s="7"/>
      <c r="E39" s="15"/>
      <c r="F39" s="7"/>
      <c r="G39" s="15"/>
      <c r="H39" s="7"/>
      <c r="I39" s="15"/>
      <c r="J39" s="7"/>
      <c r="K39" s="15"/>
      <c r="L39" s="7"/>
      <c r="M39" s="15"/>
      <c r="N39" s="7"/>
      <c r="O39" s="15"/>
      <c r="P39" s="7"/>
      <c r="Q39" s="15"/>
      <c r="R39" s="7"/>
    </row>
    <row r="40" spans="2:18" x14ac:dyDescent="0.2">
      <c r="B40" s="9">
        <v>27</v>
      </c>
      <c r="C40" s="16"/>
      <c r="D40" s="7"/>
      <c r="E40" s="15"/>
      <c r="F40" s="7"/>
      <c r="G40" s="15"/>
      <c r="H40" s="7"/>
      <c r="I40" s="15"/>
      <c r="J40" s="7"/>
      <c r="K40" s="15"/>
      <c r="L40" s="7"/>
      <c r="M40" s="15"/>
      <c r="N40" s="7"/>
      <c r="O40" s="15"/>
      <c r="P40" s="7"/>
      <c r="Q40" s="15"/>
      <c r="R40" s="7"/>
    </row>
    <row r="41" spans="2:18" x14ac:dyDescent="0.2">
      <c r="B41" s="10">
        <v>43346</v>
      </c>
      <c r="C41" s="16"/>
      <c r="D41" s="7"/>
      <c r="E41" s="15"/>
      <c r="F41" s="7"/>
      <c r="H41" s="90"/>
      <c r="I41" s="15"/>
      <c r="J41" s="7"/>
      <c r="K41" s="15"/>
      <c r="L41" s="7"/>
      <c r="M41" s="15"/>
      <c r="N41" s="7"/>
      <c r="O41" s="15"/>
      <c r="P41" s="7"/>
      <c r="Q41" s="15"/>
      <c r="R41" s="7"/>
    </row>
    <row r="42" spans="2:18" x14ac:dyDescent="0.2">
      <c r="B42" s="9">
        <v>10</v>
      </c>
      <c r="C42" s="16"/>
      <c r="D42" s="7"/>
      <c r="E42" s="15"/>
      <c r="F42" s="7"/>
      <c r="G42" s="15"/>
      <c r="H42" s="7"/>
      <c r="I42" s="15"/>
      <c r="J42" s="7"/>
      <c r="K42" s="15"/>
      <c r="L42" s="7"/>
      <c r="M42" s="15"/>
      <c r="N42" s="7"/>
      <c r="O42" s="15"/>
      <c r="P42" s="7"/>
      <c r="Q42" s="15"/>
      <c r="R42" s="7"/>
    </row>
    <row r="43" spans="2:18" x14ac:dyDescent="0.2">
      <c r="B43" s="9">
        <v>17</v>
      </c>
      <c r="C43" s="16"/>
      <c r="D43" s="7"/>
      <c r="E43" s="15"/>
      <c r="F43" s="7"/>
      <c r="G43" s="15"/>
      <c r="H43" s="7"/>
      <c r="I43" s="15"/>
      <c r="J43" s="7"/>
      <c r="K43" s="15"/>
      <c r="L43" s="7"/>
      <c r="M43" s="15"/>
      <c r="N43" s="7"/>
      <c r="O43" s="15"/>
      <c r="P43" s="7"/>
      <c r="Q43" s="15"/>
      <c r="R43" s="7"/>
    </row>
    <row r="44" spans="2:18" x14ac:dyDescent="0.2">
      <c r="B44" s="9">
        <v>24</v>
      </c>
      <c r="C44" s="16"/>
      <c r="D44" s="7"/>
      <c r="E44" s="15"/>
      <c r="F44" s="7"/>
      <c r="G44" s="15"/>
      <c r="H44" s="7"/>
      <c r="I44" s="15"/>
      <c r="J44" s="7"/>
      <c r="K44" s="15"/>
      <c r="L44" s="7"/>
      <c r="M44" s="15"/>
      <c r="N44" s="7"/>
      <c r="O44" s="15"/>
      <c r="P44" s="7"/>
      <c r="Q44" s="15"/>
      <c r="R44" s="7"/>
    </row>
    <row r="45" spans="2:18" x14ac:dyDescent="0.2">
      <c r="B45" s="122">
        <v>68576</v>
      </c>
      <c r="C45" s="16"/>
      <c r="D45" s="7"/>
      <c r="E45" s="15"/>
      <c r="F45" s="7"/>
      <c r="G45" s="15"/>
      <c r="H45" s="7"/>
      <c r="I45" s="15"/>
      <c r="J45" s="7"/>
      <c r="K45" s="15"/>
      <c r="L45" s="7"/>
      <c r="M45" s="15"/>
      <c r="N45" s="7"/>
      <c r="O45" s="15"/>
      <c r="P45" s="7"/>
      <c r="Q45" s="15"/>
      <c r="R45" s="7"/>
    </row>
    <row r="46" spans="2:18" x14ac:dyDescent="0.2">
      <c r="B46" s="9">
        <v>8</v>
      </c>
      <c r="C46" s="16"/>
      <c r="D46" s="7"/>
      <c r="E46" s="15"/>
      <c r="F46" s="7"/>
      <c r="G46" s="15"/>
      <c r="H46" s="7"/>
      <c r="I46" s="15"/>
      <c r="J46" s="7"/>
      <c r="K46" s="15"/>
      <c r="L46" s="7"/>
      <c r="M46" s="15"/>
      <c r="N46" s="7"/>
      <c r="O46" s="15"/>
      <c r="P46" s="7"/>
      <c r="Q46" s="15"/>
      <c r="R46" s="7"/>
    </row>
    <row r="47" spans="2:18" x14ac:dyDescent="0.2">
      <c r="B47" s="126">
        <v>15</v>
      </c>
      <c r="C47" s="16"/>
      <c r="D47" s="7"/>
      <c r="E47" s="15"/>
      <c r="F47" s="7"/>
      <c r="G47" s="15"/>
      <c r="H47" s="7"/>
      <c r="I47" s="15"/>
      <c r="J47" s="7"/>
      <c r="K47" s="15"/>
      <c r="L47" s="7"/>
      <c r="M47" s="15"/>
      <c r="N47" s="7"/>
      <c r="O47" s="15"/>
      <c r="P47" s="7"/>
      <c r="Q47" s="15"/>
      <c r="R47" s="7"/>
    </row>
    <row r="48" spans="2:18" x14ac:dyDescent="0.2">
      <c r="B48" s="126">
        <v>22</v>
      </c>
      <c r="C48" s="16"/>
      <c r="D48" s="7"/>
      <c r="E48" s="15"/>
      <c r="F48" s="7"/>
      <c r="G48" s="15"/>
      <c r="H48" s="7"/>
      <c r="I48" s="15"/>
      <c r="J48" s="7"/>
      <c r="K48" s="15"/>
      <c r="L48" s="7"/>
      <c r="M48" s="15"/>
      <c r="N48" s="7"/>
      <c r="O48" s="15"/>
      <c r="P48" s="7"/>
      <c r="Q48" s="15"/>
      <c r="R48" s="7"/>
    </row>
    <row r="49" spans="2:18" x14ac:dyDescent="0.2">
      <c r="B49" s="126">
        <v>29</v>
      </c>
      <c r="C49" s="16"/>
      <c r="D49" s="7"/>
      <c r="E49" s="15"/>
      <c r="F49" s="7"/>
      <c r="G49" s="15"/>
      <c r="H49" s="7"/>
      <c r="I49" s="15"/>
      <c r="J49" s="7"/>
      <c r="K49" s="15"/>
      <c r="L49" s="7"/>
      <c r="M49" s="15"/>
      <c r="N49" s="7"/>
      <c r="O49" s="15"/>
      <c r="P49" s="7"/>
      <c r="Q49" s="15"/>
      <c r="R49" s="7"/>
    </row>
    <row r="50" spans="2:18" x14ac:dyDescent="0.2">
      <c r="B50" s="10">
        <v>68611</v>
      </c>
      <c r="C50" s="16"/>
      <c r="D50" s="7"/>
      <c r="E50" s="15"/>
      <c r="F50" s="7"/>
      <c r="G50" s="15"/>
      <c r="H50" s="7"/>
      <c r="I50" s="15"/>
      <c r="J50" s="7"/>
      <c r="K50" s="15"/>
      <c r="L50" s="7"/>
      <c r="M50" s="15"/>
      <c r="N50" s="7"/>
      <c r="O50" s="15"/>
      <c r="P50" s="7"/>
      <c r="Q50" s="15"/>
      <c r="R50" s="7"/>
    </row>
    <row r="51" spans="2:18" x14ac:dyDescent="0.2">
      <c r="B51" s="9">
        <v>12</v>
      </c>
      <c r="C51" s="16"/>
      <c r="D51" s="7"/>
      <c r="E51" s="15"/>
      <c r="F51" s="7"/>
      <c r="G51" s="15"/>
      <c r="H51" s="7"/>
      <c r="I51" s="15"/>
      <c r="J51" s="7"/>
      <c r="K51" s="15"/>
      <c r="L51" s="7"/>
      <c r="M51" s="15"/>
      <c r="N51" s="7"/>
      <c r="O51" s="15"/>
      <c r="P51" s="7"/>
      <c r="Q51" s="15"/>
      <c r="R51" s="7"/>
    </row>
    <row r="52" spans="2:18" x14ac:dyDescent="0.2">
      <c r="B52" s="9">
        <v>19</v>
      </c>
      <c r="C52" s="16"/>
      <c r="D52" s="7"/>
      <c r="E52" s="15"/>
      <c r="F52" s="7"/>
      <c r="G52" s="15"/>
      <c r="H52" s="7"/>
      <c r="I52" s="15"/>
      <c r="J52" s="7"/>
      <c r="K52" s="15"/>
      <c r="L52" s="7"/>
      <c r="M52" s="15"/>
      <c r="N52" s="7"/>
      <c r="O52" s="15"/>
      <c r="P52" s="7"/>
      <c r="Q52" s="15"/>
      <c r="R52" s="7"/>
    </row>
    <row r="53" spans="2:18" x14ac:dyDescent="0.2">
      <c r="B53" s="9">
        <v>26</v>
      </c>
      <c r="C53" s="16"/>
      <c r="D53" s="7"/>
      <c r="E53" s="15"/>
      <c r="F53" s="7"/>
      <c r="G53" s="15"/>
      <c r="H53" s="7"/>
      <c r="I53" s="15"/>
      <c r="J53" s="7"/>
      <c r="K53" s="15"/>
      <c r="L53" s="7"/>
      <c r="M53" s="15"/>
      <c r="N53" s="7"/>
      <c r="O53" s="15"/>
      <c r="P53" s="7"/>
      <c r="Q53" s="15"/>
      <c r="R53" s="7"/>
    </row>
    <row r="54" spans="2:18" x14ac:dyDescent="0.2">
      <c r="B54" s="10">
        <v>68639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  <c r="O54" s="15"/>
      <c r="P54" s="7"/>
      <c r="Q54" s="15"/>
      <c r="R54" s="7"/>
    </row>
    <row r="55" spans="2:18" x14ac:dyDescent="0.2">
      <c r="B55" s="20">
        <v>10</v>
      </c>
      <c r="C55" s="16"/>
      <c r="D55" s="7"/>
      <c r="E55" s="15"/>
      <c r="F55" s="7"/>
      <c r="G55" s="15"/>
      <c r="H55" s="7"/>
      <c r="I55" s="15"/>
      <c r="J55" s="7"/>
      <c r="K55" s="15"/>
      <c r="L55" s="7"/>
      <c r="M55" s="15"/>
      <c r="N55" s="7"/>
      <c r="O55" s="15"/>
      <c r="P55" s="7"/>
      <c r="Q55" s="15"/>
      <c r="R55" s="7"/>
    </row>
    <row r="56" spans="2:18" x14ac:dyDescent="0.2">
      <c r="B56" s="20">
        <v>17</v>
      </c>
      <c r="C56" s="16"/>
      <c r="D56" s="7"/>
      <c r="E56" s="15"/>
      <c r="F56" s="7"/>
      <c r="G56" s="15"/>
      <c r="H56" s="7"/>
      <c r="I56" s="15"/>
      <c r="J56" s="7"/>
      <c r="K56" s="15"/>
      <c r="L56" s="7"/>
      <c r="M56" s="15"/>
      <c r="N56" s="7"/>
      <c r="O56" s="15"/>
      <c r="P56" s="7"/>
      <c r="Q56" s="15"/>
      <c r="R56" s="7"/>
    </row>
    <row r="57" spans="2:18" x14ac:dyDescent="0.2">
      <c r="B57" s="78"/>
      <c r="C57" s="16"/>
      <c r="D57" s="7"/>
      <c r="E57" s="15"/>
      <c r="F57" s="7"/>
      <c r="G57" s="15"/>
      <c r="H57" s="7"/>
      <c r="I57" s="15"/>
      <c r="J57" s="7"/>
      <c r="K57" s="15"/>
      <c r="L57" s="7"/>
      <c r="M57" s="15"/>
      <c r="N57" s="7"/>
      <c r="O57" s="15"/>
      <c r="P57" s="7"/>
      <c r="Q57" s="15"/>
      <c r="R57" s="7"/>
    </row>
    <row r="58" spans="2:18" x14ac:dyDescent="0.2">
      <c r="B58" s="78"/>
      <c r="C58" s="16"/>
      <c r="D58" s="7"/>
      <c r="E58" s="15"/>
      <c r="F58" s="7"/>
      <c r="G58" s="15"/>
      <c r="H58" s="7"/>
      <c r="I58" s="15"/>
      <c r="J58" s="7"/>
      <c r="K58" s="15"/>
      <c r="L58" s="7"/>
      <c r="M58" s="15"/>
      <c r="N58" s="7"/>
      <c r="O58" s="15"/>
      <c r="P58" s="7"/>
      <c r="Q58" s="15"/>
      <c r="R58" s="7"/>
    </row>
    <row r="59" spans="2:18" x14ac:dyDescent="0.2">
      <c r="B59" s="63"/>
      <c r="C59" s="16"/>
      <c r="D59" s="7"/>
      <c r="E59" s="15"/>
      <c r="F59" s="7"/>
      <c r="G59" s="15"/>
      <c r="H59" s="7"/>
      <c r="I59" s="15"/>
      <c r="J59" s="7"/>
      <c r="K59" s="15"/>
      <c r="L59" s="7"/>
      <c r="M59" s="15"/>
      <c r="N59" s="7"/>
      <c r="O59" s="15"/>
      <c r="P59" s="7"/>
      <c r="Q59" s="15"/>
      <c r="R59" s="7"/>
    </row>
    <row r="60" spans="2:18" x14ac:dyDescent="0.2">
      <c r="B60" s="63"/>
      <c r="C60" s="16"/>
      <c r="D60" s="7"/>
      <c r="E60" s="15"/>
      <c r="F60" s="7"/>
      <c r="G60" s="15"/>
      <c r="H60" s="7"/>
      <c r="I60" s="59"/>
      <c r="J60" s="7"/>
      <c r="K60" s="15"/>
      <c r="L60" s="7"/>
      <c r="M60" s="15"/>
      <c r="N60" s="7"/>
      <c r="O60" s="15"/>
      <c r="P60" s="7"/>
      <c r="Q60" s="15"/>
      <c r="R60" s="7"/>
    </row>
    <row r="61" spans="2:18" x14ac:dyDescent="0.2">
      <c r="I61" s="63"/>
    </row>
    <row r="62" spans="2:18" x14ac:dyDescent="0.2">
      <c r="C62" s="63"/>
      <c r="D62" s="95"/>
      <c r="E62" s="63"/>
      <c r="F62" s="95"/>
      <c r="G62" s="63"/>
      <c r="H62" s="95"/>
      <c r="I62" s="63"/>
      <c r="J62" s="95"/>
      <c r="K62" s="63"/>
      <c r="L62" s="95"/>
      <c r="M62" s="63"/>
      <c r="N62" s="95"/>
      <c r="O62" s="63"/>
      <c r="P62" s="95"/>
      <c r="Q62" s="63"/>
      <c r="R62" s="95"/>
    </row>
    <row r="63" spans="2:18" x14ac:dyDescent="0.2">
      <c r="F63" s="63"/>
      <c r="G63" s="63"/>
    </row>
    <row r="64" spans="2:18" x14ac:dyDescent="0.2">
      <c r="F64" s="63"/>
      <c r="G64" s="63"/>
    </row>
    <row r="65" spans="6:7" x14ac:dyDescent="0.2">
      <c r="F65" s="63"/>
      <c r="G65" s="63"/>
    </row>
    <row r="66" spans="6:7" x14ac:dyDescent="0.2">
      <c r="F66" s="63"/>
      <c r="G66" s="63"/>
    </row>
    <row r="67" spans="6:7" x14ac:dyDescent="0.2">
      <c r="F67" s="63"/>
      <c r="G67" s="63"/>
    </row>
    <row r="68" spans="6:7" x14ac:dyDescent="0.2">
      <c r="F68" s="63"/>
      <c r="G68" s="63"/>
    </row>
    <row r="69" spans="6:7" x14ac:dyDescent="0.2">
      <c r="F69" s="63"/>
      <c r="G69" s="63"/>
    </row>
    <row r="70" spans="6:7" x14ac:dyDescent="0.2">
      <c r="F70" s="63"/>
      <c r="G70" s="63"/>
    </row>
    <row r="71" spans="6:7" x14ac:dyDescent="0.2">
      <c r="F71" s="63"/>
      <c r="G71" s="63"/>
    </row>
    <row r="72" spans="6:7" x14ac:dyDescent="0.2">
      <c r="F72" s="63"/>
      <c r="G72" s="63"/>
    </row>
    <row r="73" spans="6:7" x14ac:dyDescent="0.2">
      <c r="F73" s="63"/>
      <c r="G73" s="63"/>
    </row>
    <row r="74" spans="6:7" x14ac:dyDescent="0.2">
      <c r="F74" s="63"/>
      <c r="G74" s="63"/>
    </row>
    <row r="75" spans="6:7" x14ac:dyDescent="0.2">
      <c r="F75" s="63"/>
      <c r="G75" s="63"/>
    </row>
    <row r="76" spans="6:7" x14ac:dyDescent="0.2">
      <c r="F76" s="63"/>
      <c r="G76" s="63"/>
    </row>
    <row r="77" spans="6:7" x14ac:dyDescent="0.2">
      <c r="F77" s="63"/>
      <c r="G77" s="63"/>
    </row>
    <row r="78" spans="6:7" x14ac:dyDescent="0.2">
      <c r="F78" s="63"/>
      <c r="G78" s="63"/>
    </row>
    <row r="79" spans="6:7" x14ac:dyDescent="0.2">
      <c r="F79" s="63"/>
      <c r="G79" s="63"/>
    </row>
    <row r="80" spans="6:7" x14ac:dyDescent="0.2">
      <c r="F80" s="63"/>
      <c r="G80" s="63"/>
    </row>
    <row r="81" spans="6:7" x14ac:dyDescent="0.2">
      <c r="F81" s="63"/>
      <c r="G81" s="63"/>
    </row>
    <row r="82" spans="6:7" x14ac:dyDescent="0.2">
      <c r="F82" s="63"/>
      <c r="G82" s="63"/>
    </row>
    <row r="83" spans="6:7" x14ac:dyDescent="0.2">
      <c r="F83" s="63"/>
      <c r="G83" s="63"/>
    </row>
    <row r="84" spans="6:7" x14ac:dyDescent="0.2">
      <c r="F84" s="63"/>
      <c r="G84" s="63"/>
    </row>
    <row r="85" spans="6:7" x14ac:dyDescent="0.2">
      <c r="F85" s="63"/>
      <c r="G85" s="63"/>
    </row>
    <row r="86" spans="6:7" x14ac:dyDescent="0.2">
      <c r="F86" s="63"/>
      <c r="G86" s="63"/>
    </row>
    <row r="87" spans="6:7" x14ac:dyDescent="0.2">
      <c r="F87" s="63"/>
      <c r="G87" s="63"/>
    </row>
    <row r="88" spans="6:7" x14ac:dyDescent="0.2">
      <c r="F88" s="63"/>
      <c r="G88" s="63"/>
    </row>
    <row r="89" spans="6:7" x14ac:dyDescent="0.2">
      <c r="F89" s="63"/>
      <c r="G89" s="63"/>
    </row>
    <row r="90" spans="6:7" x14ac:dyDescent="0.2">
      <c r="F90" s="63"/>
      <c r="G90" s="63"/>
    </row>
    <row r="91" spans="6:7" x14ac:dyDescent="0.2">
      <c r="F91" s="63"/>
      <c r="G91" s="63"/>
    </row>
    <row r="92" spans="6:7" x14ac:dyDescent="0.2">
      <c r="F92" s="63"/>
      <c r="G92" s="63"/>
    </row>
    <row r="93" spans="6:7" x14ac:dyDescent="0.2">
      <c r="F93" s="63"/>
      <c r="G93" s="63"/>
    </row>
    <row r="94" spans="6:7" x14ac:dyDescent="0.2">
      <c r="F94" s="63"/>
      <c r="G94" s="63"/>
    </row>
    <row r="95" spans="6:7" x14ac:dyDescent="0.2">
      <c r="F95" s="63"/>
      <c r="G95" s="63"/>
    </row>
    <row r="96" spans="6:7" x14ac:dyDescent="0.2">
      <c r="F96" s="63"/>
      <c r="G96" s="63"/>
    </row>
    <row r="97" spans="6:7" x14ac:dyDescent="0.2">
      <c r="F97" s="63"/>
      <c r="G97" s="63"/>
    </row>
    <row r="98" spans="6:7" x14ac:dyDescent="0.2">
      <c r="F98" s="63"/>
      <c r="G98" s="63"/>
    </row>
    <row r="99" spans="6:7" x14ac:dyDescent="0.2">
      <c r="F99" s="63"/>
      <c r="G99" s="63"/>
    </row>
    <row r="100" spans="6:7" x14ac:dyDescent="0.2">
      <c r="F100" s="63"/>
      <c r="G100" s="63"/>
    </row>
    <row r="101" spans="6:7" x14ac:dyDescent="0.2">
      <c r="F101" s="63"/>
      <c r="G101" s="63"/>
    </row>
    <row r="102" spans="6:7" x14ac:dyDescent="0.2">
      <c r="F102" s="63"/>
      <c r="G102" s="63"/>
    </row>
    <row r="103" spans="6:7" x14ac:dyDescent="0.2">
      <c r="F103" s="63"/>
      <c r="G103" s="63"/>
    </row>
    <row r="104" spans="6:7" x14ac:dyDescent="0.2">
      <c r="F104" s="63"/>
      <c r="G104" s="63"/>
    </row>
    <row r="105" spans="6:7" x14ac:dyDescent="0.2">
      <c r="F105" s="63"/>
      <c r="G105" s="63"/>
    </row>
    <row r="106" spans="6:7" x14ac:dyDescent="0.2">
      <c r="F106" s="63"/>
      <c r="G106" s="63"/>
    </row>
    <row r="107" spans="6:7" x14ac:dyDescent="0.2">
      <c r="F107" s="63"/>
      <c r="G107" s="63"/>
    </row>
    <row r="108" spans="6:7" x14ac:dyDescent="0.2">
      <c r="F108" s="63"/>
      <c r="G108" s="63"/>
    </row>
    <row r="109" spans="6:7" x14ac:dyDescent="0.2">
      <c r="F109" s="63"/>
      <c r="G109" s="63"/>
    </row>
    <row r="110" spans="6:7" x14ac:dyDescent="0.2">
      <c r="F110" s="63"/>
      <c r="G110" s="63"/>
    </row>
    <row r="111" spans="6:7" x14ac:dyDescent="0.2">
      <c r="F111" s="63"/>
      <c r="G111" s="63"/>
    </row>
    <row r="112" spans="6:7" x14ac:dyDescent="0.2">
      <c r="F112" s="63"/>
      <c r="G112" s="63"/>
    </row>
    <row r="113" spans="6:7" x14ac:dyDescent="0.2">
      <c r="F113" s="63"/>
      <c r="G113" s="63"/>
    </row>
    <row r="114" spans="6:7" x14ac:dyDescent="0.2">
      <c r="F114" s="63"/>
      <c r="G114" s="63"/>
    </row>
    <row r="115" spans="6:7" x14ac:dyDescent="0.2">
      <c r="F115" s="63"/>
      <c r="G115" s="63"/>
    </row>
    <row r="116" spans="6:7" x14ac:dyDescent="0.2">
      <c r="F116" s="63"/>
      <c r="G116" s="63"/>
    </row>
    <row r="117" spans="6:7" x14ac:dyDescent="0.2">
      <c r="F117" s="63"/>
      <c r="G117" s="63"/>
    </row>
    <row r="118" spans="6:7" x14ac:dyDescent="0.2">
      <c r="F118" s="63"/>
      <c r="G118" s="63"/>
    </row>
    <row r="119" spans="6:7" x14ac:dyDescent="0.2">
      <c r="F119" s="63"/>
      <c r="G119" s="63"/>
    </row>
    <row r="120" spans="6:7" x14ac:dyDescent="0.2">
      <c r="F120" s="63"/>
      <c r="G120" s="63"/>
    </row>
    <row r="121" spans="6:7" x14ac:dyDescent="0.2">
      <c r="F121" s="63"/>
      <c r="G121" s="63"/>
    </row>
    <row r="122" spans="6:7" x14ac:dyDescent="0.2">
      <c r="F122" s="63"/>
      <c r="G122" s="63"/>
    </row>
    <row r="123" spans="6:7" x14ac:dyDescent="0.2">
      <c r="F123" s="63"/>
      <c r="G123" s="63"/>
    </row>
    <row r="124" spans="6:7" x14ac:dyDescent="0.2">
      <c r="F124" s="63"/>
      <c r="G124" s="63"/>
    </row>
    <row r="125" spans="6:7" x14ac:dyDescent="0.2">
      <c r="F125" s="63"/>
      <c r="G125" s="63"/>
    </row>
    <row r="126" spans="6:7" x14ac:dyDescent="0.2">
      <c r="F126" s="63"/>
      <c r="G126" s="63"/>
    </row>
    <row r="127" spans="6:7" x14ac:dyDescent="0.2">
      <c r="F127" s="63"/>
      <c r="G127" s="63"/>
    </row>
    <row r="128" spans="6:7" x14ac:dyDescent="0.2">
      <c r="F128" s="63"/>
      <c r="G128" s="63"/>
    </row>
    <row r="129" spans="6:7" x14ac:dyDescent="0.2">
      <c r="F129" s="63"/>
      <c r="G129" s="63"/>
    </row>
    <row r="130" spans="6:7" x14ac:dyDescent="0.2">
      <c r="F130" s="63"/>
      <c r="G130" s="63"/>
    </row>
    <row r="131" spans="6:7" x14ac:dyDescent="0.2">
      <c r="F131" s="63"/>
      <c r="G131" s="63"/>
    </row>
    <row r="132" spans="6:7" x14ac:dyDescent="0.2">
      <c r="F132" s="63"/>
      <c r="G132" s="63"/>
    </row>
    <row r="133" spans="6:7" x14ac:dyDescent="0.2">
      <c r="F133" s="63"/>
      <c r="G133" s="63"/>
    </row>
    <row r="134" spans="6:7" x14ac:dyDescent="0.2">
      <c r="F134" s="63"/>
      <c r="G134" s="63"/>
    </row>
    <row r="135" spans="6:7" x14ac:dyDescent="0.2">
      <c r="F135" s="63"/>
      <c r="G135" s="63"/>
    </row>
    <row r="136" spans="6:7" x14ac:dyDescent="0.2">
      <c r="F136" s="63"/>
      <c r="G136" s="63"/>
    </row>
    <row r="137" spans="6:7" x14ac:dyDescent="0.2">
      <c r="F137" s="63"/>
      <c r="G137" s="63"/>
    </row>
    <row r="138" spans="6:7" x14ac:dyDescent="0.2">
      <c r="F138" s="63"/>
      <c r="G138" s="63"/>
    </row>
    <row r="139" spans="6:7" x14ac:dyDescent="0.2">
      <c r="F139" s="63"/>
      <c r="G139" s="63"/>
    </row>
    <row r="140" spans="6:7" x14ac:dyDescent="0.2">
      <c r="F140" s="63"/>
      <c r="G140" s="63"/>
    </row>
    <row r="141" spans="6:7" x14ac:dyDescent="0.2">
      <c r="F141" s="63"/>
      <c r="G141" s="63"/>
    </row>
    <row r="142" spans="6:7" x14ac:dyDescent="0.2">
      <c r="F142" s="63"/>
      <c r="G142" s="63"/>
    </row>
    <row r="143" spans="6:7" x14ac:dyDescent="0.2">
      <c r="F143" s="63"/>
      <c r="G143" s="63"/>
    </row>
    <row r="144" spans="6:7" x14ac:dyDescent="0.2">
      <c r="F144" s="63"/>
      <c r="G144" s="63"/>
    </row>
    <row r="145" spans="6:7" x14ac:dyDescent="0.2">
      <c r="F145" s="63"/>
      <c r="G145" s="63"/>
    </row>
    <row r="146" spans="6:7" x14ac:dyDescent="0.2">
      <c r="F146" s="63"/>
      <c r="G146" s="63"/>
    </row>
    <row r="147" spans="6:7" x14ac:dyDescent="0.2">
      <c r="F147" s="63"/>
      <c r="G147" s="63"/>
    </row>
    <row r="148" spans="6:7" x14ac:dyDescent="0.2">
      <c r="F148" s="63"/>
      <c r="G148" s="63"/>
    </row>
    <row r="149" spans="6:7" x14ac:dyDescent="0.2">
      <c r="F149" s="63"/>
      <c r="G149" s="63"/>
    </row>
    <row r="150" spans="6:7" x14ac:dyDescent="0.2">
      <c r="F150" s="63"/>
      <c r="G150" s="63"/>
    </row>
    <row r="151" spans="6:7" x14ac:dyDescent="0.2">
      <c r="F151" s="63"/>
      <c r="G151" s="63"/>
    </row>
    <row r="152" spans="6:7" x14ac:dyDescent="0.2">
      <c r="F152" s="63"/>
      <c r="G152" s="63"/>
    </row>
    <row r="153" spans="6:7" x14ac:dyDescent="0.2">
      <c r="F153" s="63"/>
      <c r="G153" s="63"/>
    </row>
    <row r="154" spans="6:7" x14ac:dyDescent="0.2">
      <c r="F154" s="63"/>
      <c r="G154" s="63"/>
    </row>
    <row r="155" spans="6:7" x14ac:dyDescent="0.2">
      <c r="F155" s="63"/>
      <c r="G155" s="63"/>
    </row>
    <row r="156" spans="6:7" x14ac:dyDescent="0.2">
      <c r="F156" s="63"/>
      <c r="G156" s="63"/>
    </row>
    <row r="157" spans="6:7" x14ac:dyDescent="0.2">
      <c r="F157" s="63"/>
      <c r="G157" s="63"/>
    </row>
    <row r="158" spans="6:7" x14ac:dyDescent="0.2">
      <c r="F158" s="63"/>
      <c r="G158" s="63"/>
    </row>
    <row r="159" spans="6:7" x14ac:dyDescent="0.2">
      <c r="F159" s="63"/>
      <c r="G159" s="63"/>
    </row>
    <row r="160" spans="6:7" x14ac:dyDescent="0.2">
      <c r="F160" s="63"/>
      <c r="G160" s="63"/>
    </row>
    <row r="161" spans="6:7" x14ac:dyDescent="0.2">
      <c r="F161" s="63"/>
      <c r="G161" s="63"/>
    </row>
    <row r="162" spans="6:7" x14ac:dyDescent="0.2">
      <c r="F162" s="63"/>
      <c r="G162" s="63"/>
    </row>
    <row r="163" spans="6:7" x14ac:dyDescent="0.2">
      <c r="F163" s="63"/>
      <c r="G163" s="63"/>
    </row>
    <row r="164" spans="6:7" x14ac:dyDescent="0.2">
      <c r="F164" s="63"/>
      <c r="G164" s="63"/>
    </row>
    <row r="165" spans="6:7" x14ac:dyDescent="0.2">
      <c r="F165" s="63"/>
      <c r="G165" s="63"/>
    </row>
    <row r="166" spans="6:7" x14ac:dyDescent="0.2">
      <c r="F166" s="63"/>
      <c r="G166" s="63"/>
    </row>
    <row r="167" spans="6:7" x14ac:dyDescent="0.2">
      <c r="F167" s="63"/>
      <c r="G167" s="63"/>
    </row>
    <row r="168" spans="6:7" x14ac:dyDescent="0.2">
      <c r="F168" s="63"/>
      <c r="G168" s="63"/>
    </row>
    <row r="169" spans="6:7" x14ac:dyDescent="0.2">
      <c r="F169" s="63"/>
      <c r="G169" s="63"/>
    </row>
    <row r="170" spans="6:7" x14ac:dyDescent="0.2">
      <c r="F170" s="63"/>
      <c r="G170" s="63"/>
    </row>
    <row r="171" spans="6:7" x14ac:dyDescent="0.2">
      <c r="F171" s="63"/>
      <c r="G171" s="63"/>
    </row>
    <row r="172" spans="6:7" x14ac:dyDescent="0.2">
      <c r="F172" s="63"/>
      <c r="G172" s="63"/>
    </row>
    <row r="173" spans="6:7" x14ac:dyDescent="0.2">
      <c r="F173" s="63"/>
      <c r="G173" s="63"/>
    </row>
    <row r="174" spans="6:7" x14ac:dyDescent="0.2">
      <c r="F174" s="63"/>
      <c r="G174" s="63"/>
    </row>
    <row r="175" spans="6:7" x14ac:dyDescent="0.2">
      <c r="F175" s="63"/>
      <c r="G175" s="63"/>
    </row>
    <row r="176" spans="6:7" x14ac:dyDescent="0.2">
      <c r="F176" s="63"/>
      <c r="G176" s="63"/>
    </row>
    <row r="177" spans="6:7" x14ac:dyDescent="0.2">
      <c r="F177" s="63"/>
      <c r="G177" s="63"/>
    </row>
    <row r="178" spans="6:7" x14ac:dyDescent="0.2">
      <c r="F178" s="63"/>
      <c r="G178" s="63"/>
    </row>
    <row r="179" spans="6:7" x14ac:dyDescent="0.2">
      <c r="F179" s="63"/>
      <c r="G179" s="63"/>
    </row>
    <row r="180" spans="6:7" x14ac:dyDescent="0.2">
      <c r="F180" s="63"/>
      <c r="G180" s="63"/>
    </row>
    <row r="181" spans="6:7" x14ac:dyDescent="0.2">
      <c r="F181" s="63"/>
      <c r="G181" s="63"/>
    </row>
    <row r="182" spans="6:7" x14ac:dyDescent="0.2">
      <c r="F182" s="63"/>
      <c r="G182" s="63"/>
    </row>
    <row r="183" spans="6:7" x14ac:dyDescent="0.2">
      <c r="F183" s="63"/>
      <c r="G183" s="63"/>
    </row>
    <row r="184" spans="6:7" x14ac:dyDescent="0.2">
      <c r="F184" s="63"/>
      <c r="G184" s="63"/>
    </row>
    <row r="185" spans="6:7" x14ac:dyDescent="0.2">
      <c r="F185" s="63"/>
      <c r="G185" s="63"/>
    </row>
    <row r="186" spans="6:7" x14ac:dyDescent="0.2">
      <c r="F186" s="63"/>
      <c r="G186" s="63"/>
    </row>
    <row r="187" spans="6:7" x14ac:dyDescent="0.2">
      <c r="F187" s="63"/>
      <c r="G187" s="63"/>
    </row>
    <row r="188" spans="6:7" x14ac:dyDescent="0.2">
      <c r="F188" s="63"/>
      <c r="G188" s="63"/>
    </row>
    <row r="189" spans="6:7" x14ac:dyDescent="0.2">
      <c r="F189" s="63"/>
      <c r="G189" s="63"/>
    </row>
    <row r="190" spans="6:7" x14ac:dyDescent="0.2">
      <c r="F190" s="63"/>
      <c r="G190" s="63"/>
    </row>
    <row r="191" spans="6:7" x14ac:dyDescent="0.2">
      <c r="F191" s="63"/>
      <c r="G191" s="63"/>
    </row>
    <row r="192" spans="6:7" x14ac:dyDescent="0.2">
      <c r="F192" s="63"/>
      <c r="G192" s="63"/>
    </row>
    <row r="193" spans="6:7" x14ac:dyDescent="0.2">
      <c r="F193" s="63"/>
      <c r="G193" s="63"/>
    </row>
    <row r="194" spans="6:7" x14ac:dyDescent="0.2">
      <c r="F194" s="63"/>
      <c r="G194" s="63"/>
    </row>
    <row r="195" spans="6:7" x14ac:dyDescent="0.2">
      <c r="F195" s="63"/>
      <c r="G195" s="63"/>
    </row>
    <row r="196" spans="6:7" x14ac:dyDescent="0.2">
      <c r="F196" s="63"/>
      <c r="G196" s="63"/>
    </row>
    <row r="197" spans="6:7" x14ac:dyDescent="0.2">
      <c r="F197" s="63"/>
      <c r="G197" s="63"/>
    </row>
    <row r="198" spans="6:7" x14ac:dyDescent="0.2">
      <c r="F198" s="63"/>
      <c r="G198" s="63"/>
    </row>
    <row r="199" spans="6:7" x14ac:dyDescent="0.2">
      <c r="F199" s="63"/>
      <c r="G199" s="63"/>
    </row>
    <row r="200" spans="6:7" x14ac:dyDescent="0.2">
      <c r="F200" s="63"/>
      <c r="G200" s="63"/>
    </row>
    <row r="201" spans="6:7" x14ac:dyDescent="0.2">
      <c r="F201" s="63"/>
      <c r="G201" s="63"/>
    </row>
    <row r="202" spans="6:7" x14ac:dyDescent="0.2">
      <c r="F202" s="63"/>
      <c r="G202" s="63"/>
    </row>
    <row r="203" spans="6:7" x14ac:dyDescent="0.2">
      <c r="F203" s="63"/>
      <c r="G203" s="63"/>
    </row>
    <row r="204" spans="6:7" x14ac:dyDescent="0.2">
      <c r="F204" s="63"/>
      <c r="G204" s="63"/>
    </row>
    <row r="205" spans="6:7" x14ac:dyDescent="0.2">
      <c r="F205" s="63"/>
      <c r="G205" s="63"/>
    </row>
    <row r="206" spans="6:7" x14ac:dyDescent="0.2">
      <c r="F206" s="63"/>
      <c r="G206" s="63"/>
    </row>
    <row r="207" spans="6:7" x14ac:dyDescent="0.2">
      <c r="F207" s="63"/>
      <c r="G207" s="63"/>
    </row>
    <row r="208" spans="6:7" x14ac:dyDescent="0.2">
      <c r="F208" s="63"/>
      <c r="G208" s="63"/>
    </row>
    <row r="209" spans="6:7" x14ac:dyDescent="0.2">
      <c r="F209" s="63"/>
      <c r="G209" s="63"/>
    </row>
    <row r="210" spans="6:7" x14ac:dyDescent="0.2">
      <c r="F210" s="63"/>
      <c r="G210" s="63"/>
    </row>
    <row r="211" spans="6:7" x14ac:dyDescent="0.2">
      <c r="F211" s="63"/>
      <c r="G211" s="63"/>
    </row>
    <row r="212" spans="6:7" x14ac:dyDescent="0.2">
      <c r="F212" s="63"/>
      <c r="G212" s="63"/>
    </row>
    <row r="213" spans="6:7" x14ac:dyDescent="0.2">
      <c r="F213" s="63"/>
      <c r="G213" s="63"/>
    </row>
    <row r="214" spans="6:7" x14ac:dyDescent="0.2">
      <c r="F214" s="63"/>
      <c r="G214" s="63"/>
    </row>
    <row r="215" spans="6:7" x14ac:dyDescent="0.2">
      <c r="F215" s="63"/>
      <c r="G215" s="63"/>
    </row>
    <row r="216" spans="6:7" x14ac:dyDescent="0.2">
      <c r="F216" s="63"/>
      <c r="G216" s="63"/>
    </row>
    <row r="217" spans="6:7" x14ac:dyDescent="0.2">
      <c r="F217" s="63"/>
      <c r="G217" s="63"/>
    </row>
    <row r="218" spans="6:7" x14ac:dyDescent="0.2">
      <c r="F218" s="63"/>
      <c r="G218" s="63"/>
    </row>
    <row r="219" spans="6:7" x14ac:dyDescent="0.2">
      <c r="F219" s="63"/>
      <c r="G219" s="63"/>
    </row>
    <row r="220" spans="6:7" x14ac:dyDescent="0.2">
      <c r="F220" s="63"/>
      <c r="G220" s="63"/>
    </row>
    <row r="221" spans="6:7" x14ac:dyDescent="0.2">
      <c r="F221" s="63"/>
      <c r="G221" s="63"/>
    </row>
    <row r="222" spans="6:7" x14ac:dyDescent="0.2">
      <c r="F222" s="63"/>
      <c r="G222" s="63"/>
    </row>
    <row r="223" spans="6:7" x14ac:dyDescent="0.2">
      <c r="F223" s="63"/>
      <c r="G223" s="63"/>
    </row>
    <row r="224" spans="6:7" x14ac:dyDescent="0.2">
      <c r="F224" s="63"/>
      <c r="G224" s="63"/>
    </row>
    <row r="225" spans="6:7" x14ac:dyDescent="0.2">
      <c r="F225" s="63"/>
      <c r="G225" s="63"/>
    </row>
    <row r="226" spans="6:7" x14ac:dyDescent="0.2">
      <c r="F226" s="63"/>
      <c r="G226" s="63"/>
    </row>
    <row r="227" spans="6:7" x14ac:dyDescent="0.2">
      <c r="F227" s="63"/>
      <c r="G227" s="63"/>
    </row>
    <row r="228" spans="6:7" x14ac:dyDescent="0.2">
      <c r="F228" s="63"/>
      <c r="G228" s="63"/>
    </row>
    <row r="229" spans="6:7" x14ac:dyDescent="0.2">
      <c r="F229" s="63"/>
      <c r="G229" s="63"/>
    </row>
    <row r="230" spans="6:7" x14ac:dyDescent="0.2">
      <c r="F230" s="63"/>
      <c r="G230" s="63"/>
    </row>
    <row r="231" spans="6:7" x14ac:dyDescent="0.2">
      <c r="F231" s="63"/>
      <c r="G231" s="63"/>
    </row>
    <row r="232" spans="6:7" x14ac:dyDescent="0.2">
      <c r="F232" s="63"/>
      <c r="G232" s="63"/>
    </row>
    <row r="233" spans="6:7" x14ac:dyDescent="0.2">
      <c r="F233" s="63"/>
      <c r="G233" s="63"/>
    </row>
    <row r="234" spans="6:7" x14ac:dyDescent="0.2">
      <c r="F234" s="63"/>
      <c r="G234" s="63"/>
    </row>
    <row r="235" spans="6:7" x14ac:dyDescent="0.2">
      <c r="F235" s="63"/>
      <c r="G235" s="63"/>
    </row>
    <row r="236" spans="6:7" x14ac:dyDescent="0.2">
      <c r="F236" s="63"/>
      <c r="G236" s="63"/>
    </row>
    <row r="237" spans="6:7" x14ac:dyDescent="0.2">
      <c r="F237" s="63"/>
      <c r="G237" s="63"/>
    </row>
    <row r="238" spans="6:7" x14ac:dyDescent="0.2">
      <c r="F238" s="63"/>
      <c r="G238" s="63"/>
    </row>
    <row r="239" spans="6:7" x14ac:dyDescent="0.2">
      <c r="F239" s="63"/>
      <c r="G239" s="63"/>
    </row>
    <row r="240" spans="6:7" x14ac:dyDescent="0.2">
      <c r="F240" s="63"/>
      <c r="G240" s="63"/>
    </row>
    <row r="241" spans="6:7" x14ac:dyDescent="0.2">
      <c r="F241" s="63"/>
      <c r="G241" s="63"/>
    </row>
    <row r="242" spans="6:7" x14ac:dyDescent="0.2">
      <c r="F242" s="63"/>
      <c r="G242" s="63"/>
    </row>
    <row r="243" spans="6:7" x14ac:dyDescent="0.2">
      <c r="F243" s="63"/>
      <c r="G243" s="63"/>
    </row>
    <row r="244" spans="6:7" x14ac:dyDescent="0.2">
      <c r="F244" s="63"/>
      <c r="G244" s="63"/>
    </row>
    <row r="245" spans="6:7" x14ac:dyDescent="0.2">
      <c r="F245" s="63"/>
      <c r="G245" s="63"/>
    </row>
    <row r="246" spans="6:7" x14ac:dyDescent="0.2">
      <c r="F246" s="63"/>
      <c r="G246" s="63"/>
    </row>
    <row r="247" spans="6:7" x14ac:dyDescent="0.2">
      <c r="F247" s="63"/>
      <c r="G247" s="63"/>
    </row>
    <row r="248" spans="6:7" x14ac:dyDescent="0.2">
      <c r="F248" s="63"/>
      <c r="G248" s="63"/>
    </row>
    <row r="249" spans="6:7" x14ac:dyDescent="0.2">
      <c r="F249" s="63"/>
      <c r="G249" s="63"/>
    </row>
    <row r="250" spans="6:7" x14ac:dyDescent="0.2">
      <c r="F250" s="63"/>
      <c r="G250" s="63"/>
    </row>
    <row r="251" spans="6:7" x14ac:dyDescent="0.2">
      <c r="F251" s="63"/>
      <c r="G251" s="63"/>
    </row>
    <row r="252" spans="6:7" x14ac:dyDescent="0.2">
      <c r="F252" s="63"/>
      <c r="G252" s="63"/>
    </row>
    <row r="253" spans="6:7" x14ac:dyDescent="0.2">
      <c r="F253" s="63"/>
      <c r="G253" s="63"/>
    </row>
    <row r="254" spans="6:7" x14ac:dyDescent="0.2">
      <c r="F254" s="63"/>
      <c r="G254" s="63"/>
    </row>
    <row r="255" spans="6:7" x14ac:dyDescent="0.2">
      <c r="F255" s="63"/>
      <c r="G255" s="63"/>
    </row>
    <row r="256" spans="6:7" x14ac:dyDescent="0.2">
      <c r="F256" s="63"/>
      <c r="G256" s="63"/>
    </row>
    <row r="257" spans="6:7" x14ac:dyDescent="0.2">
      <c r="F257" s="63"/>
      <c r="G257" s="63"/>
    </row>
    <row r="258" spans="6:7" x14ac:dyDescent="0.2">
      <c r="F258" s="63"/>
      <c r="G258" s="63"/>
    </row>
    <row r="259" spans="6:7" x14ac:dyDescent="0.2">
      <c r="F259" s="63"/>
      <c r="G259" s="63"/>
    </row>
    <row r="260" spans="6:7" x14ac:dyDescent="0.2">
      <c r="F260" s="63"/>
      <c r="G260" s="63"/>
    </row>
    <row r="261" spans="6:7" x14ac:dyDescent="0.2">
      <c r="F261" s="63"/>
      <c r="G261" s="63"/>
    </row>
    <row r="262" spans="6:7" x14ac:dyDescent="0.2">
      <c r="F262" s="63"/>
      <c r="G262" s="63"/>
    </row>
    <row r="263" spans="6:7" x14ac:dyDescent="0.2">
      <c r="F263" s="63"/>
      <c r="G263" s="63"/>
    </row>
    <row r="264" spans="6:7" x14ac:dyDescent="0.2">
      <c r="F264" s="63"/>
      <c r="G264" s="63"/>
    </row>
    <row r="265" spans="6:7" x14ac:dyDescent="0.2">
      <c r="F265" s="63"/>
      <c r="G265" s="63"/>
    </row>
    <row r="266" spans="6:7" x14ac:dyDescent="0.2">
      <c r="F266" s="63"/>
      <c r="G266" s="63"/>
    </row>
    <row r="267" spans="6:7" x14ac:dyDescent="0.2">
      <c r="F267" s="63"/>
      <c r="G267" s="63"/>
    </row>
    <row r="268" spans="6:7" x14ac:dyDescent="0.2">
      <c r="F268" s="63"/>
      <c r="G268" s="63"/>
    </row>
    <row r="269" spans="6:7" x14ac:dyDescent="0.2">
      <c r="F269" s="63"/>
      <c r="G269" s="63"/>
    </row>
    <row r="270" spans="6:7" x14ac:dyDescent="0.2">
      <c r="F270" s="63"/>
      <c r="G270" s="63"/>
    </row>
    <row r="271" spans="6:7" x14ac:dyDescent="0.2">
      <c r="F271" s="63"/>
      <c r="G271" s="63"/>
    </row>
    <row r="272" spans="6:7" x14ac:dyDescent="0.2">
      <c r="F272" s="63"/>
      <c r="G272" s="63"/>
    </row>
    <row r="273" spans="6:7" x14ac:dyDescent="0.2">
      <c r="F273" s="63"/>
      <c r="G273" s="63"/>
    </row>
    <row r="274" spans="6:7" x14ac:dyDescent="0.2">
      <c r="F274" s="63"/>
      <c r="G274" s="63"/>
    </row>
    <row r="275" spans="6:7" x14ac:dyDescent="0.2">
      <c r="F275" s="63"/>
      <c r="G275" s="63"/>
    </row>
    <row r="276" spans="6:7" x14ac:dyDescent="0.2">
      <c r="F276" s="63"/>
      <c r="G276" s="63"/>
    </row>
    <row r="277" spans="6:7" x14ac:dyDescent="0.2">
      <c r="F277" s="63"/>
      <c r="G277" s="63"/>
    </row>
    <row r="278" spans="6:7" x14ac:dyDescent="0.2">
      <c r="F278" s="63"/>
      <c r="G278" s="63"/>
    </row>
    <row r="279" spans="6:7" x14ac:dyDescent="0.2">
      <c r="F279" s="63"/>
      <c r="G279" s="63"/>
    </row>
    <row r="280" spans="6:7" x14ac:dyDescent="0.2">
      <c r="F280" s="63"/>
      <c r="G280" s="63"/>
    </row>
    <row r="281" spans="6:7" x14ac:dyDescent="0.2">
      <c r="F281" s="63"/>
      <c r="G281" s="63"/>
    </row>
    <row r="282" spans="6:7" x14ac:dyDescent="0.2">
      <c r="F282" s="63"/>
      <c r="G282" s="63"/>
    </row>
    <row r="283" spans="6:7" x14ac:dyDescent="0.2">
      <c r="F283" s="63"/>
      <c r="G283" s="63"/>
    </row>
    <row r="284" spans="6:7" x14ac:dyDescent="0.2">
      <c r="F284" s="63"/>
      <c r="G284" s="63"/>
    </row>
    <row r="285" spans="6:7" x14ac:dyDescent="0.2">
      <c r="F285" s="63"/>
      <c r="G285" s="63"/>
    </row>
    <row r="286" spans="6:7" x14ac:dyDescent="0.2">
      <c r="F286" s="63"/>
      <c r="G286" s="63"/>
    </row>
    <row r="287" spans="6:7" x14ac:dyDescent="0.2">
      <c r="F287" s="63"/>
      <c r="G287" s="63"/>
    </row>
    <row r="288" spans="6:7" x14ac:dyDescent="0.2">
      <c r="F288" s="63"/>
      <c r="G288" s="63"/>
    </row>
    <row r="289" spans="6:7" x14ac:dyDescent="0.2">
      <c r="F289" s="63"/>
      <c r="G289" s="63"/>
    </row>
    <row r="290" spans="6:7" x14ac:dyDescent="0.2">
      <c r="F290" s="63"/>
      <c r="G290" s="63"/>
    </row>
    <row r="291" spans="6:7" x14ac:dyDescent="0.2">
      <c r="F291" s="63"/>
      <c r="G291" s="63"/>
    </row>
    <row r="292" spans="6:7" x14ac:dyDescent="0.2">
      <c r="F292" s="63"/>
      <c r="G292" s="63"/>
    </row>
    <row r="293" spans="6:7" x14ac:dyDescent="0.2">
      <c r="F293" s="63"/>
      <c r="G293" s="63"/>
    </row>
    <row r="294" spans="6:7" x14ac:dyDescent="0.2">
      <c r="F294" s="63"/>
      <c r="G294" s="63"/>
    </row>
    <row r="295" spans="6:7" x14ac:dyDescent="0.2">
      <c r="F295" s="63"/>
      <c r="G295" s="63"/>
    </row>
    <row r="296" spans="6:7" x14ac:dyDescent="0.2">
      <c r="F296" s="63"/>
      <c r="G296" s="63"/>
    </row>
    <row r="297" spans="6:7" x14ac:dyDescent="0.2">
      <c r="F297" s="63"/>
      <c r="G297" s="63"/>
    </row>
    <row r="298" spans="6:7" x14ac:dyDescent="0.2">
      <c r="F298" s="63"/>
      <c r="G298" s="63"/>
    </row>
    <row r="299" spans="6:7" x14ac:dyDescent="0.2">
      <c r="F299" s="63"/>
      <c r="G299" s="63"/>
    </row>
    <row r="300" spans="6:7" x14ac:dyDescent="0.2">
      <c r="F300" s="63"/>
      <c r="G300" s="63"/>
    </row>
    <row r="301" spans="6:7" x14ac:dyDescent="0.2">
      <c r="F301" s="63"/>
      <c r="G301" s="63"/>
    </row>
    <row r="302" spans="6:7" x14ac:dyDescent="0.2">
      <c r="F302" s="63"/>
      <c r="G302" s="63"/>
    </row>
    <row r="303" spans="6:7" x14ac:dyDescent="0.2">
      <c r="F303" s="63"/>
      <c r="G303" s="63"/>
    </row>
    <row r="304" spans="6:7" x14ac:dyDescent="0.2">
      <c r="F304" s="63"/>
      <c r="G304" s="63"/>
    </row>
    <row r="305" spans="6:7" x14ac:dyDescent="0.2">
      <c r="F305" s="63"/>
      <c r="G305" s="63"/>
    </row>
    <row r="306" spans="6:7" x14ac:dyDescent="0.2">
      <c r="F306" s="63"/>
      <c r="G306" s="63"/>
    </row>
    <row r="307" spans="6:7" x14ac:dyDescent="0.2">
      <c r="F307" s="63"/>
      <c r="G307" s="63"/>
    </row>
    <row r="308" spans="6:7" x14ac:dyDescent="0.2">
      <c r="F308" s="63"/>
      <c r="G308" s="63"/>
    </row>
    <row r="309" spans="6:7" x14ac:dyDescent="0.2">
      <c r="F309" s="63"/>
      <c r="G309" s="63"/>
    </row>
    <row r="310" spans="6:7" x14ac:dyDescent="0.2">
      <c r="F310" s="63"/>
      <c r="G310" s="63"/>
    </row>
    <row r="311" spans="6:7" x14ac:dyDescent="0.2">
      <c r="F311" s="63"/>
      <c r="G311" s="63"/>
    </row>
    <row r="312" spans="6:7" x14ac:dyDescent="0.2">
      <c r="F312" s="63"/>
      <c r="G312" s="63"/>
    </row>
    <row r="313" spans="6:7" x14ac:dyDescent="0.2">
      <c r="F313" s="63"/>
      <c r="G313" s="63"/>
    </row>
    <row r="314" spans="6:7" x14ac:dyDescent="0.2">
      <c r="F314" s="63"/>
      <c r="G314" s="63"/>
    </row>
    <row r="315" spans="6:7" x14ac:dyDescent="0.2">
      <c r="F315" s="63"/>
      <c r="G315" s="63"/>
    </row>
    <row r="316" spans="6:7" x14ac:dyDescent="0.2">
      <c r="F316" s="63"/>
      <c r="G316" s="63"/>
    </row>
    <row r="317" spans="6:7" x14ac:dyDescent="0.2">
      <c r="F317" s="63"/>
      <c r="G317" s="63"/>
    </row>
    <row r="318" spans="6:7" x14ac:dyDescent="0.2">
      <c r="F318" s="63"/>
      <c r="G318" s="63"/>
    </row>
    <row r="319" spans="6:7" x14ac:dyDescent="0.2">
      <c r="F319" s="63"/>
      <c r="G319" s="63"/>
    </row>
    <row r="320" spans="6:7" x14ac:dyDescent="0.2">
      <c r="F320" s="63"/>
      <c r="G320" s="63"/>
    </row>
    <row r="321" spans="6:7" x14ac:dyDescent="0.2">
      <c r="F321" s="63"/>
      <c r="G321" s="63"/>
    </row>
    <row r="322" spans="6:7" x14ac:dyDescent="0.2">
      <c r="F322" s="63"/>
      <c r="G322" s="63"/>
    </row>
    <row r="323" spans="6:7" x14ac:dyDescent="0.2">
      <c r="F323" s="63"/>
      <c r="G323" s="63"/>
    </row>
    <row r="324" spans="6:7" x14ac:dyDescent="0.2">
      <c r="F324" s="63"/>
      <c r="G324" s="63"/>
    </row>
    <row r="325" spans="6:7" x14ac:dyDescent="0.2">
      <c r="F325" s="63"/>
      <c r="G325" s="63"/>
    </row>
    <row r="326" spans="6:7" x14ac:dyDescent="0.2">
      <c r="F326" s="63"/>
      <c r="G326" s="63"/>
    </row>
    <row r="327" spans="6:7" x14ac:dyDescent="0.2">
      <c r="F327" s="63"/>
      <c r="G327" s="63"/>
    </row>
    <row r="328" spans="6:7" x14ac:dyDescent="0.2">
      <c r="F328" s="63"/>
      <c r="G328" s="63"/>
    </row>
    <row r="329" spans="6:7" x14ac:dyDescent="0.2">
      <c r="F329" s="63"/>
      <c r="G329" s="63"/>
    </row>
    <row r="330" spans="6:7" x14ac:dyDescent="0.2">
      <c r="F330" s="63"/>
      <c r="G330" s="63"/>
    </row>
    <row r="331" spans="6:7" x14ac:dyDescent="0.2">
      <c r="F331" s="63"/>
      <c r="G331" s="63"/>
    </row>
    <row r="332" spans="6:7" x14ac:dyDescent="0.2">
      <c r="F332" s="63"/>
      <c r="G332" s="63"/>
    </row>
    <row r="333" spans="6:7" x14ac:dyDescent="0.2">
      <c r="F333" s="63"/>
      <c r="G333" s="63"/>
    </row>
    <row r="334" spans="6:7" x14ac:dyDescent="0.2">
      <c r="F334" s="63"/>
      <c r="G334" s="63"/>
    </row>
    <row r="335" spans="6:7" x14ac:dyDescent="0.2">
      <c r="F335" s="63"/>
      <c r="G335" s="63"/>
    </row>
    <row r="336" spans="6:7" x14ac:dyDescent="0.2">
      <c r="F336" s="63"/>
      <c r="G336" s="63"/>
    </row>
    <row r="337" spans="6:7" x14ac:dyDescent="0.2">
      <c r="F337" s="63"/>
      <c r="G337" s="63"/>
    </row>
    <row r="338" spans="6:7" x14ac:dyDescent="0.2">
      <c r="F338" s="63"/>
      <c r="G338" s="63"/>
    </row>
    <row r="339" spans="6:7" x14ac:dyDescent="0.2">
      <c r="F339" s="63"/>
      <c r="G339" s="63"/>
    </row>
    <row r="340" spans="6:7" x14ac:dyDescent="0.2">
      <c r="F340" s="63"/>
      <c r="G340" s="63"/>
    </row>
    <row r="341" spans="6:7" x14ac:dyDescent="0.2">
      <c r="F341" s="63"/>
      <c r="G341" s="63"/>
    </row>
    <row r="342" spans="6:7" x14ac:dyDescent="0.2">
      <c r="F342" s="63"/>
      <c r="G342" s="63"/>
    </row>
    <row r="343" spans="6:7" x14ac:dyDescent="0.2">
      <c r="F343" s="63"/>
      <c r="G343" s="63"/>
    </row>
    <row r="344" spans="6:7" x14ac:dyDescent="0.2">
      <c r="F344" s="63"/>
      <c r="G344" s="63"/>
    </row>
    <row r="345" spans="6:7" x14ac:dyDescent="0.2">
      <c r="F345" s="63"/>
      <c r="G345" s="63"/>
    </row>
    <row r="346" spans="6:7" x14ac:dyDescent="0.2">
      <c r="F346" s="63"/>
      <c r="G346" s="63"/>
    </row>
    <row r="347" spans="6:7" x14ac:dyDescent="0.2">
      <c r="F347" s="63"/>
      <c r="G347" s="63"/>
    </row>
    <row r="348" spans="6:7" x14ac:dyDescent="0.2">
      <c r="F348" s="63"/>
      <c r="G348" s="63"/>
    </row>
    <row r="349" spans="6:7" x14ac:dyDescent="0.2">
      <c r="F349" s="63"/>
      <c r="G349" s="63"/>
    </row>
    <row r="350" spans="6:7" x14ac:dyDescent="0.2">
      <c r="F350" s="63"/>
      <c r="G350" s="63"/>
    </row>
    <row r="351" spans="6:7" x14ac:dyDescent="0.2">
      <c r="F351" s="63"/>
      <c r="G351" s="63"/>
    </row>
    <row r="352" spans="6:7" x14ac:dyDescent="0.2">
      <c r="F352" s="63"/>
      <c r="G352" s="63"/>
    </row>
    <row r="353" spans="6:7" x14ac:dyDescent="0.2">
      <c r="F353" s="63"/>
      <c r="G353" s="63"/>
    </row>
    <row r="354" spans="6:7" x14ac:dyDescent="0.2">
      <c r="F354" s="63"/>
      <c r="G354" s="63"/>
    </row>
    <row r="355" spans="6:7" x14ac:dyDescent="0.2">
      <c r="F355" s="63"/>
      <c r="G355" s="63"/>
    </row>
    <row r="356" spans="6:7" x14ac:dyDescent="0.2">
      <c r="F356" s="63"/>
      <c r="G356" s="63"/>
    </row>
    <row r="357" spans="6:7" x14ac:dyDescent="0.2">
      <c r="F357" s="63"/>
      <c r="G357" s="63"/>
    </row>
    <row r="358" spans="6:7" x14ac:dyDescent="0.2">
      <c r="F358" s="63"/>
      <c r="G358" s="63"/>
    </row>
    <row r="359" spans="6:7" x14ac:dyDescent="0.2">
      <c r="F359" s="63"/>
      <c r="G359" s="63"/>
    </row>
    <row r="360" spans="6:7" x14ac:dyDescent="0.2">
      <c r="F360" s="63"/>
      <c r="G360" s="63"/>
    </row>
    <row r="361" spans="6:7" x14ac:dyDescent="0.2">
      <c r="F361" s="63"/>
      <c r="G361" s="63"/>
    </row>
    <row r="362" spans="6:7" x14ac:dyDescent="0.2">
      <c r="F362" s="63"/>
      <c r="G362" s="63"/>
    </row>
    <row r="363" spans="6:7" x14ac:dyDescent="0.2">
      <c r="F363" s="63"/>
      <c r="G363" s="63"/>
    </row>
    <row r="364" spans="6:7" x14ac:dyDescent="0.2">
      <c r="F364" s="63"/>
      <c r="G364" s="63"/>
    </row>
    <row r="365" spans="6:7" x14ac:dyDescent="0.2">
      <c r="F365" s="63"/>
      <c r="G365" s="63"/>
    </row>
    <row r="366" spans="6:7" x14ac:dyDescent="0.2">
      <c r="F366" s="63"/>
      <c r="G366" s="63"/>
    </row>
    <row r="367" spans="6:7" x14ac:dyDescent="0.2">
      <c r="F367" s="63"/>
      <c r="G367" s="63"/>
    </row>
    <row r="368" spans="6:7" x14ac:dyDescent="0.2">
      <c r="F368" s="63"/>
      <c r="G368" s="63"/>
    </row>
    <row r="369" spans="6:7" x14ac:dyDescent="0.2">
      <c r="F369" s="63"/>
      <c r="G369" s="63"/>
    </row>
    <row r="370" spans="6:7" x14ac:dyDescent="0.2">
      <c r="F370" s="63"/>
      <c r="G370" s="63"/>
    </row>
    <row r="371" spans="6:7" x14ac:dyDescent="0.2">
      <c r="F371" s="63"/>
      <c r="G371" s="63"/>
    </row>
    <row r="372" spans="6:7" x14ac:dyDescent="0.2">
      <c r="F372" s="63"/>
      <c r="G372" s="63"/>
    </row>
    <row r="373" spans="6:7" x14ac:dyDescent="0.2">
      <c r="F373" s="63"/>
      <c r="G373" s="63"/>
    </row>
    <row r="374" spans="6:7" x14ac:dyDescent="0.2">
      <c r="F374" s="63"/>
      <c r="G374" s="63"/>
    </row>
    <row r="375" spans="6:7" x14ac:dyDescent="0.2">
      <c r="F375" s="63"/>
      <c r="G375" s="63"/>
    </row>
    <row r="376" spans="6:7" x14ac:dyDescent="0.2">
      <c r="F376" s="63"/>
      <c r="G376" s="63"/>
    </row>
    <row r="377" spans="6:7" x14ac:dyDescent="0.2">
      <c r="F377" s="63"/>
      <c r="G377" s="63"/>
    </row>
    <row r="378" spans="6:7" x14ac:dyDescent="0.2">
      <c r="F378" s="63"/>
      <c r="G378" s="63"/>
    </row>
    <row r="379" spans="6:7" x14ac:dyDescent="0.2">
      <c r="F379" s="63"/>
      <c r="G379" s="63"/>
    </row>
    <row r="380" spans="6:7" x14ac:dyDescent="0.2">
      <c r="F380" s="63"/>
      <c r="G380" s="63"/>
    </row>
    <row r="381" spans="6:7" x14ac:dyDescent="0.2">
      <c r="F381" s="63"/>
      <c r="G381" s="63"/>
    </row>
    <row r="382" spans="6:7" x14ac:dyDescent="0.2">
      <c r="F382" s="63"/>
      <c r="G382" s="63"/>
    </row>
    <row r="383" spans="6:7" x14ac:dyDescent="0.2">
      <c r="F383" s="63"/>
      <c r="G383" s="63"/>
    </row>
    <row r="384" spans="6:7" x14ac:dyDescent="0.2">
      <c r="F384" s="63"/>
      <c r="G384" s="63"/>
    </row>
    <row r="385" spans="6:7" x14ac:dyDescent="0.2">
      <c r="F385" s="63"/>
      <c r="G385" s="63"/>
    </row>
    <row r="386" spans="6:7" x14ac:dyDescent="0.2">
      <c r="F386" s="63"/>
      <c r="G386" s="63"/>
    </row>
    <row r="387" spans="6:7" x14ac:dyDescent="0.2">
      <c r="F387" s="63"/>
      <c r="G387" s="63"/>
    </row>
    <row r="388" spans="6:7" x14ac:dyDescent="0.2">
      <c r="F388" s="63"/>
      <c r="G388" s="63"/>
    </row>
    <row r="389" spans="6:7" x14ac:dyDescent="0.2">
      <c r="F389" s="63"/>
      <c r="G389" s="63"/>
    </row>
    <row r="390" spans="6:7" x14ac:dyDescent="0.2">
      <c r="F390" s="63"/>
      <c r="G390" s="63"/>
    </row>
    <row r="391" spans="6:7" x14ac:dyDescent="0.2">
      <c r="F391" s="63"/>
      <c r="G391" s="63"/>
    </row>
    <row r="392" spans="6:7" x14ac:dyDescent="0.2">
      <c r="F392" s="63"/>
      <c r="G392" s="63"/>
    </row>
    <row r="393" spans="6:7" x14ac:dyDescent="0.2">
      <c r="F393" s="63"/>
      <c r="G393" s="63"/>
    </row>
    <row r="394" spans="6:7" x14ac:dyDescent="0.2">
      <c r="F394" s="63"/>
      <c r="G394" s="63"/>
    </row>
    <row r="395" spans="6:7" x14ac:dyDescent="0.2">
      <c r="F395" s="63"/>
      <c r="G395" s="63"/>
    </row>
    <row r="396" spans="6:7" x14ac:dyDescent="0.2">
      <c r="F396" s="63"/>
      <c r="G396" s="63"/>
    </row>
    <row r="397" spans="6:7" x14ac:dyDescent="0.2">
      <c r="F397" s="63"/>
      <c r="G397" s="63"/>
    </row>
    <row r="398" spans="6:7" x14ac:dyDescent="0.2">
      <c r="F398" s="63"/>
      <c r="G398" s="63"/>
    </row>
    <row r="399" spans="6:7" x14ac:dyDescent="0.2">
      <c r="F399" s="63"/>
      <c r="G399" s="63"/>
    </row>
    <row r="400" spans="6:7" x14ac:dyDescent="0.2">
      <c r="F400" s="63"/>
      <c r="G400" s="63"/>
    </row>
    <row r="401" spans="6:7" x14ac:dyDescent="0.2">
      <c r="F401" s="63"/>
      <c r="G401" s="63"/>
    </row>
    <row r="402" spans="6:7" x14ac:dyDescent="0.2">
      <c r="F402" s="63"/>
      <c r="G402" s="63"/>
    </row>
    <row r="403" spans="6:7" x14ac:dyDescent="0.2">
      <c r="F403" s="63"/>
      <c r="G403" s="63"/>
    </row>
    <row r="404" spans="6:7" x14ac:dyDescent="0.2">
      <c r="F404" s="63"/>
      <c r="G404" s="63"/>
    </row>
    <row r="405" spans="6:7" x14ac:dyDescent="0.2">
      <c r="F405" s="63"/>
      <c r="G405" s="63"/>
    </row>
    <row r="406" spans="6:7" x14ac:dyDescent="0.2">
      <c r="F406" s="63"/>
      <c r="G406" s="63"/>
    </row>
    <row r="407" spans="6:7" x14ac:dyDescent="0.2">
      <c r="F407" s="63"/>
      <c r="G407" s="63"/>
    </row>
    <row r="408" spans="6:7" x14ac:dyDescent="0.2">
      <c r="F408" s="63"/>
      <c r="G408" s="63"/>
    </row>
    <row r="409" spans="6:7" x14ac:dyDescent="0.2">
      <c r="F409" s="63"/>
      <c r="G409" s="63"/>
    </row>
    <row r="410" spans="6:7" x14ac:dyDescent="0.2">
      <c r="F410" s="63"/>
      <c r="G410" s="63"/>
    </row>
    <row r="411" spans="6:7" x14ac:dyDescent="0.2">
      <c r="F411" s="63"/>
      <c r="G411" s="63"/>
    </row>
    <row r="412" spans="6:7" x14ac:dyDescent="0.2">
      <c r="F412" s="63"/>
      <c r="G412" s="63"/>
    </row>
    <row r="413" spans="6:7" x14ac:dyDescent="0.2">
      <c r="F413" s="63"/>
      <c r="G413" s="63"/>
    </row>
    <row r="414" spans="6:7" x14ac:dyDescent="0.2">
      <c r="F414" s="63"/>
      <c r="G414" s="63"/>
    </row>
    <row r="415" spans="6:7" x14ac:dyDescent="0.2">
      <c r="F415" s="63"/>
      <c r="G415" s="63"/>
    </row>
    <row r="416" spans="6:7" x14ac:dyDescent="0.2">
      <c r="F416" s="63"/>
      <c r="G416" s="63"/>
    </row>
    <row r="417" spans="6:7" x14ac:dyDescent="0.2">
      <c r="F417" s="63"/>
      <c r="G417" s="63"/>
    </row>
    <row r="418" spans="6:7" x14ac:dyDescent="0.2">
      <c r="F418" s="63"/>
      <c r="G418" s="63"/>
    </row>
    <row r="419" spans="6:7" x14ac:dyDescent="0.2">
      <c r="F419" s="63"/>
      <c r="G419" s="63"/>
    </row>
    <row r="420" spans="6:7" x14ac:dyDescent="0.2">
      <c r="F420" s="63"/>
      <c r="G420" s="63"/>
    </row>
    <row r="421" spans="6:7" x14ac:dyDescent="0.2">
      <c r="F421" s="63"/>
      <c r="G421" s="63"/>
    </row>
    <row r="422" spans="6:7" x14ac:dyDescent="0.2">
      <c r="F422" s="63"/>
      <c r="G422" s="63"/>
    </row>
    <row r="423" spans="6:7" x14ac:dyDescent="0.2">
      <c r="F423" s="63"/>
      <c r="G423" s="63"/>
    </row>
    <row r="424" spans="6:7" x14ac:dyDescent="0.2">
      <c r="F424" s="63"/>
      <c r="G424" s="63"/>
    </row>
    <row r="425" spans="6:7" x14ac:dyDescent="0.2">
      <c r="F425" s="63"/>
      <c r="G425" s="63"/>
    </row>
    <row r="426" spans="6:7" x14ac:dyDescent="0.2">
      <c r="F426" s="63"/>
      <c r="G426" s="63"/>
    </row>
    <row r="427" spans="6:7" x14ac:dyDescent="0.2">
      <c r="F427" s="63"/>
      <c r="G427" s="63"/>
    </row>
    <row r="428" spans="6:7" x14ac:dyDescent="0.2">
      <c r="F428" s="63"/>
      <c r="G428" s="63"/>
    </row>
    <row r="429" spans="6:7" x14ac:dyDescent="0.2">
      <c r="F429" s="63"/>
      <c r="G429" s="63"/>
    </row>
    <row r="430" spans="6:7" x14ac:dyDescent="0.2">
      <c r="F430" s="63"/>
      <c r="G430" s="63"/>
    </row>
    <row r="431" spans="6:7" x14ac:dyDescent="0.2">
      <c r="F431" s="63"/>
      <c r="G431" s="63"/>
    </row>
    <row r="432" spans="6:7" x14ac:dyDescent="0.2">
      <c r="F432" s="63"/>
      <c r="G432" s="63"/>
    </row>
    <row r="433" spans="6:7" x14ac:dyDescent="0.2">
      <c r="F433" s="63"/>
      <c r="G433" s="63"/>
    </row>
    <row r="434" spans="6:7" x14ac:dyDescent="0.2">
      <c r="F434" s="63"/>
      <c r="G434" s="63"/>
    </row>
    <row r="435" spans="6:7" x14ac:dyDescent="0.2">
      <c r="F435" s="63"/>
      <c r="G435" s="63"/>
    </row>
    <row r="436" spans="6:7" x14ac:dyDescent="0.2">
      <c r="F436" s="63"/>
      <c r="G436" s="63"/>
    </row>
    <row r="437" spans="6:7" x14ac:dyDescent="0.2">
      <c r="F437" s="63"/>
      <c r="G437" s="63"/>
    </row>
    <row r="438" spans="6:7" x14ac:dyDescent="0.2">
      <c r="F438" s="63"/>
      <c r="G438" s="63"/>
    </row>
    <row r="439" spans="6:7" x14ac:dyDescent="0.2">
      <c r="F439" s="63"/>
      <c r="G439" s="63"/>
    </row>
    <row r="440" spans="6:7" x14ac:dyDescent="0.2">
      <c r="F440" s="63"/>
      <c r="G440" s="63"/>
    </row>
    <row r="441" spans="6:7" x14ac:dyDescent="0.2">
      <c r="F441" s="63"/>
      <c r="G441" s="63"/>
    </row>
    <row r="442" spans="6:7" x14ac:dyDescent="0.2">
      <c r="F442" s="63"/>
      <c r="G442" s="63"/>
    </row>
    <row r="443" spans="6:7" x14ac:dyDescent="0.2">
      <c r="F443" s="63"/>
      <c r="G443" s="63"/>
    </row>
    <row r="444" spans="6:7" x14ac:dyDescent="0.2">
      <c r="F444" s="63"/>
      <c r="G444" s="63"/>
    </row>
    <row r="445" spans="6:7" x14ac:dyDescent="0.2">
      <c r="F445" s="63"/>
      <c r="G445" s="63"/>
    </row>
    <row r="446" spans="6:7" x14ac:dyDescent="0.2">
      <c r="F446" s="63"/>
      <c r="G446" s="63"/>
    </row>
    <row r="447" spans="6:7" x14ac:dyDescent="0.2">
      <c r="F447" s="63"/>
      <c r="G447" s="63"/>
    </row>
    <row r="448" spans="6:7" x14ac:dyDescent="0.2">
      <c r="F448" s="63"/>
      <c r="G448" s="63"/>
    </row>
    <row r="449" spans="6:7" x14ac:dyDescent="0.2">
      <c r="F449" s="63"/>
      <c r="G449" s="63"/>
    </row>
    <row r="450" spans="6:7" x14ac:dyDescent="0.2">
      <c r="F450" s="63"/>
      <c r="G450" s="63"/>
    </row>
    <row r="451" spans="6:7" x14ac:dyDescent="0.2">
      <c r="F451" s="63"/>
      <c r="G451" s="63"/>
    </row>
    <row r="452" spans="6:7" x14ac:dyDescent="0.2">
      <c r="F452" s="63"/>
      <c r="G452" s="63"/>
    </row>
    <row r="453" spans="6:7" x14ac:dyDescent="0.2">
      <c r="F453" s="63"/>
      <c r="G453" s="63"/>
    </row>
    <row r="454" spans="6:7" x14ac:dyDescent="0.2">
      <c r="F454" s="63"/>
      <c r="G454" s="63"/>
    </row>
    <row r="455" spans="6:7" x14ac:dyDescent="0.2">
      <c r="F455" s="63"/>
      <c r="G455" s="63"/>
    </row>
    <row r="456" spans="6:7" x14ac:dyDescent="0.2">
      <c r="F456" s="63"/>
      <c r="G456" s="63"/>
    </row>
    <row r="457" spans="6:7" x14ac:dyDescent="0.2">
      <c r="F457" s="63"/>
      <c r="G457" s="63"/>
    </row>
    <row r="458" spans="6:7" x14ac:dyDescent="0.2">
      <c r="F458" s="63"/>
      <c r="G458" s="63"/>
    </row>
    <row r="459" spans="6:7" x14ac:dyDescent="0.2">
      <c r="F459" s="63"/>
      <c r="G459" s="63"/>
    </row>
    <row r="460" spans="6:7" x14ac:dyDescent="0.2">
      <c r="F460" s="63"/>
      <c r="G460" s="63"/>
    </row>
    <row r="461" spans="6:7" x14ac:dyDescent="0.2">
      <c r="F461" s="63"/>
      <c r="G461" s="63"/>
    </row>
    <row r="462" spans="6:7" x14ac:dyDescent="0.2">
      <c r="F462" s="63"/>
      <c r="G462" s="63"/>
    </row>
    <row r="463" spans="6:7" x14ac:dyDescent="0.2">
      <c r="F463" s="63"/>
      <c r="G463" s="63"/>
    </row>
    <row r="464" spans="6:7" x14ac:dyDescent="0.2">
      <c r="F464" s="63"/>
      <c r="G464" s="63"/>
    </row>
    <row r="465" spans="6:7" x14ac:dyDescent="0.2">
      <c r="F465" s="63"/>
      <c r="G465" s="63"/>
    </row>
    <row r="466" spans="6:7" x14ac:dyDescent="0.2">
      <c r="F466" s="63"/>
      <c r="G466" s="63"/>
    </row>
    <row r="467" spans="6:7" x14ac:dyDescent="0.2">
      <c r="F467" s="63"/>
      <c r="G467" s="63"/>
    </row>
    <row r="468" spans="6:7" x14ac:dyDescent="0.2">
      <c r="F468" s="63"/>
      <c r="G468" s="63"/>
    </row>
    <row r="469" spans="6:7" x14ac:dyDescent="0.2">
      <c r="F469" s="63"/>
      <c r="G469" s="63"/>
    </row>
    <row r="470" spans="6:7" x14ac:dyDescent="0.2">
      <c r="F470" s="63"/>
      <c r="G470" s="63"/>
    </row>
    <row r="471" spans="6:7" x14ac:dyDescent="0.2">
      <c r="F471" s="63"/>
      <c r="G471" s="63"/>
    </row>
    <row r="472" spans="6:7" x14ac:dyDescent="0.2">
      <c r="F472" s="63"/>
      <c r="G472" s="63"/>
    </row>
    <row r="473" spans="6:7" x14ac:dyDescent="0.2">
      <c r="F473" s="63"/>
      <c r="G473" s="63"/>
    </row>
    <row r="474" spans="6:7" x14ac:dyDescent="0.2">
      <c r="F474" s="63"/>
      <c r="G474" s="63"/>
    </row>
    <row r="475" spans="6:7" x14ac:dyDescent="0.2">
      <c r="F475" s="63"/>
      <c r="G475" s="63"/>
    </row>
    <row r="476" spans="6:7" x14ac:dyDescent="0.2">
      <c r="F476" s="63"/>
      <c r="G476" s="63"/>
    </row>
    <row r="477" spans="6:7" x14ac:dyDescent="0.2">
      <c r="F477" s="63"/>
      <c r="G477" s="63"/>
    </row>
    <row r="478" spans="6:7" x14ac:dyDescent="0.2">
      <c r="F478" s="63"/>
      <c r="G478" s="63"/>
    </row>
    <row r="479" spans="6:7" x14ac:dyDescent="0.2">
      <c r="F479" s="63"/>
      <c r="G479" s="63"/>
    </row>
    <row r="480" spans="6:7" x14ac:dyDescent="0.2">
      <c r="F480" s="63"/>
      <c r="G480" s="63"/>
    </row>
    <row r="481" spans="6:7" x14ac:dyDescent="0.2">
      <c r="F481" s="63"/>
      <c r="G481" s="63"/>
    </row>
    <row r="482" spans="6:7" x14ac:dyDescent="0.2">
      <c r="F482" s="63"/>
      <c r="G482" s="63"/>
    </row>
    <row r="483" spans="6:7" x14ac:dyDescent="0.2">
      <c r="F483" s="63"/>
      <c r="G483" s="63"/>
    </row>
    <row r="484" spans="6:7" x14ac:dyDescent="0.2">
      <c r="F484" s="63"/>
      <c r="G484" s="63"/>
    </row>
    <row r="485" spans="6:7" x14ac:dyDescent="0.2">
      <c r="F485" s="63"/>
      <c r="G485" s="63"/>
    </row>
    <row r="486" spans="6:7" x14ac:dyDescent="0.2">
      <c r="F486" s="63"/>
      <c r="G486" s="63"/>
    </row>
    <row r="487" spans="6:7" x14ac:dyDescent="0.2">
      <c r="F487" s="63"/>
      <c r="G487" s="63"/>
    </row>
    <row r="488" spans="6:7" x14ac:dyDescent="0.2">
      <c r="F488" s="63"/>
      <c r="G488" s="63"/>
    </row>
    <row r="489" spans="6:7" x14ac:dyDescent="0.2">
      <c r="F489" s="63"/>
      <c r="G489" s="63"/>
    </row>
    <row r="490" spans="6:7" x14ac:dyDescent="0.2">
      <c r="F490" s="63"/>
      <c r="G490" s="63"/>
    </row>
    <row r="491" spans="6:7" x14ac:dyDescent="0.2">
      <c r="F491" s="63"/>
      <c r="G491" s="63"/>
    </row>
    <row r="492" spans="6:7" x14ac:dyDescent="0.2">
      <c r="F492" s="63"/>
      <c r="G492" s="63"/>
    </row>
    <row r="493" spans="6:7" x14ac:dyDescent="0.2">
      <c r="F493" s="63"/>
      <c r="G493" s="63"/>
    </row>
    <row r="494" spans="6:7" x14ac:dyDescent="0.2">
      <c r="F494" s="63"/>
      <c r="G494" s="63"/>
    </row>
    <row r="495" spans="6:7" x14ac:dyDescent="0.2">
      <c r="F495" s="63"/>
      <c r="G495" s="63"/>
    </row>
    <row r="496" spans="6:7" x14ac:dyDescent="0.2">
      <c r="F496" s="63"/>
      <c r="G496" s="63"/>
    </row>
    <row r="497" spans="6:7" x14ac:dyDescent="0.2">
      <c r="F497" s="63"/>
      <c r="G497" s="63"/>
    </row>
    <row r="498" spans="6:7" x14ac:dyDescent="0.2">
      <c r="F498" s="63"/>
      <c r="G498" s="63"/>
    </row>
    <row r="499" spans="6:7" x14ac:dyDescent="0.2">
      <c r="F499" s="63"/>
      <c r="G499" s="63"/>
    </row>
    <row r="500" spans="6:7" x14ac:dyDescent="0.2">
      <c r="F500" s="63"/>
      <c r="G500" s="63"/>
    </row>
    <row r="501" spans="6:7" x14ac:dyDescent="0.2">
      <c r="F501" s="63"/>
      <c r="G501" s="63"/>
    </row>
    <row r="502" spans="6:7" x14ac:dyDescent="0.2">
      <c r="F502" s="63"/>
      <c r="G502" s="63"/>
    </row>
    <row r="503" spans="6:7" x14ac:dyDescent="0.2">
      <c r="F503" s="63"/>
      <c r="G503" s="63"/>
    </row>
    <row r="504" spans="6:7" x14ac:dyDescent="0.2">
      <c r="F504" s="63"/>
      <c r="G504" s="63"/>
    </row>
    <row r="505" spans="6:7" x14ac:dyDescent="0.2">
      <c r="F505" s="63"/>
      <c r="G505" s="63"/>
    </row>
    <row r="506" spans="6:7" x14ac:dyDescent="0.2">
      <c r="F506" s="63"/>
      <c r="G506" s="63"/>
    </row>
    <row r="507" spans="6:7" x14ac:dyDescent="0.2">
      <c r="F507" s="63"/>
      <c r="G507" s="63"/>
    </row>
    <row r="508" spans="6:7" x14ac:dyDescent="0.2">
      <c r="F508" s="63"/>
      <c r="G508" s="63"/>
    </row>
    <row r="509" spans="6:7" x14ac:dyDescent="0.2">
      <c r="F509" s="63"/>
      <c r="G509" s="63"/>
    </row>
    <row r="510" spans="6:7" x14ac:dyDescent="0.2">
      <c r="F510" s="63"/>
      <c r="G510" s="63"/>
    </row>
    <row r="511" spans="6:7" x14ac:dyDescent="0.2">
      <c r="F511" s="63"/>
      <c r="G511" s="63"/>
    </row>
    <row r="512" spans="6:7" x14ac:dyDescent="0.2">
      <c r="F512" s="63"/>
      <c r="G512" s="63"/>
    </row>
    <row r="513" spans="6:7" x14ac:dyDescent="0.2">
      <c r="F513" s="63"/>
      <c r="G513" s="63"/>
    </row>
    <row r="514" spans="6:7" x14ac:dyDescent="0.2">
      <c r="F514" s="63"/>
      <c r="G514" s="63"/>
    </row>
    <row r="515" spans="6:7" x14ac:dyDescent="0.2">
      <c r="F515" s="63"/>
      <c r="G515" s="63"/>
    </row>
    <row r="516" spans="6:7" x14ac:dyDescent="0.2">
      <c r="F516" s="63"/>
      <c r="G516" s="63"/>
    </row>
    <row r="517" spans="6:7" x14ac:dyDescent="0.2">
      <c r="F517" s="63"/>
      <c r="G517" s="63"/>
    </row>
    <row r="518" spans="6:7" x14ac:dyDescent="0.2">
      <c r="F518" s="63"/>
      <c r="G518" s="63"/>
    </row>
    <row r="519" spans="6:7" x14ac:dyDescent="0.2">
      <c r="F519" s="63"/>
      <c r="G519" s="63"/>
    </row>
    <row r="520" spans="6:7" x14ac:dyDescent="0.2">
      <c r="F520" s="63"/>
      <c r="G520" s="63"/>
    </row>
    <row r="521" spans="6:7" x14ac:dyDescent="0.2">
      <c r="F521" s="63"/>
      <c r="G521" s="63"/>
    </row>
    <row r="522" spans="6:7" x14ac:dyDescent="0.2">
      <c r="F522" s="63"/>
      <c r="G522" s="63"/>
    </row>
    <row r="523" spans="6:7" x14ac:dyDescent="0.2">
      <c r="F523" s="63"/>
      <c r="G523" s="63"/>
    </row>
    <row r="524" spans="6:7" x14ac:dyDescent="0.2">
      <c r="F524" s="63"/>
      <c r="G524" s="63"/>
    </row>
    <row r="525" spans="6:7" x14ac:dyDescent="0.2">
      <c r="F525" s="63"/>
      <c r="G525" s="63"/>
    </row>
    <row r="526" spans="6:7" x14ac:dyDescent="0.2">
      <c r="F526" s="63"/>
      <c r="G526" s="63"/>
    </row>
    <row r="527" spans="6:7" x14ac:dyDescent="0.2">
      <c r="F527" s="63"/>
      <c r="G527" s="63"/>
    </row>
    <row r="528" spans="6:7" x14ac:dyDescent="0.2">
      <c r="F528" s="63"/>
      <c r="G528" s="63"/>
    </row>
    <row r="529" spans="6:7" x14ac:dyDescent="0.2">
      <c r="F529" s="63"/>
      <c r="G529" s="63"/>
    </row>
    <row r="530" spans="6:7" x14ac:dyDescent="0.2">
      <c r="F530" s="63"/>
      <c r="G530" s="63"/>
    </row>
    <row r="531" spans="6:7" x14ac:dyDescent="0.2">
      <c r="F531" s="63"/>
      <c r="G531" s="63"/>
    </row>
    <row r="532" spans="6:7" x14ac:dyDescent="0.2">
      <c r="F532" s="63"/>
      <c r="G532" s="63"/>
    </row>
    <row r="533" spans="6:7" x14ac:dyDescent="0.2">
      <c r="F533" s="63"/>
      <c r="G533" s="63"/>
    </row>
    <row r="534" spans="6:7" x14ac:dyDescent="0.2">
      <c r="F534" s="63"/>
      <c r="G534" s="63"/>
    </row>
    <row r="535" spans="6:7" x14ac:dyDescent="0.2">
      <c r="F535" s="63"/>
      <c r="G535" s="63"/>
    </row>
    <row r="536" spans="6:7" x14ac:dyDescent="0.2">
      <c r="F536" s="63"/>
      <c r="G536" s="63"/>
    </row>
    <row r="537" spans="6:7" x14ac:dyDescent="0.2">
      <c r="F537" s="63"/>
      <c r="G537" s="63"/>
    </row>
    <row r="538" spans="6:7" x14ac:dyDescent="0.2">
      <c r="F538" s="63"/>
      <c r="G538" s="63"/>
    </row>
    <row r="539" spans="6:7" x14ac:dyDescent="0.2">
      <c r="F539" s="63"/>
      <c r="G539" s="63"/>
    </row>
    <row r="540" spans="6:7" x14ac:dyDescent="0.2">
      <c r="F540" s="63"/>
      <c r="G540" s="63"/>
    </row>
    <row r="541" spans="6:7" x14ac:dyDescent="0.2">
      <c r="F541" s="63"/>
      <c r="G541" s="63"/>
    </row>
    <row r="542" spans="6:7" x14ac:dyDescent="0.2">
      <c r="F542" s="63"/>
      <c r="G542" s="63"/>
    </row>
    <row r="543" spans="6:7" x14ac:dyDescent="0.2">
      <c r="F543" s="63"/>
      <c r="G543" s="63"/>
    </row>
    <row r="544" spans="6:7" x14ac:dyDescent="0.2">
      <c r="F544" s="63"/>
      <c r="G544" s="63"/>
    </row>
    <row r="545" spans="6:7" x14ac:dyDescent="0.2">
      <c r="F545" s="63"/>
      <c r="G545" s="63"/>
    </row>
    <row r="546" spans="6:7" x14ac:dyDescent="0.2">
      <c r="F546" s="63"/>
      <c r="G546" s="63"/>
    </row>
    <row r="547" spans="6:7" x14ac:dyDescent="0.2">
      <c r="F547" s="63"/>
      <c r="G547" s="63"/>
    </row>
    <row r="548" spans="6:7" x14ac:dyDescent="0.2">
      <c r="F548" s="63"/>
      <c r="G548" s="63"/>
    </row>
    <row r="549" spans="6:7" x14ac:dyDescent="0.2">
      <c r="F549" s="63"/>
      <c r="G549" s="63"/>
    </row>
    <row r="550" spans="6:7" x14ac:dyDescent="0.2">
      <c r="F550" s="63"/>
      <c r="G550" s="63"/>
    </row>
    <row r="551" spans="6:7" x14ac:dyDescent="0.2">
      <c r="F551" s="63"/>
      <c r="G551" s="63"/>
    </row>
    <row r="552" spans="6:7" x14ac:dyDescent="0.2">
      <c r="F552" s="63"/>
      <c r="G552" s="63"/>
    </row>
    <row r="553" spans="6:7" x14ac:dyDescent="0.2">
      <c r="F553" s="63"/>
      <c r="G553" s="63"/>
    </row>
    <row r="554" spans="6:7" x14ac:dyDescent="0.2">
      <c r="F554" s="63"/>
      <c r="G554" s="63"/>
    </row>
    <row r="555" spans="6:7" x14ac:dyDescent="0.2">
      <c r="F555" s="63"/>
      <c r="G555" s="63"/>
    </row>
    <row r="556" spans="6:7" x14ac:dyDescent="0.2">
      <c r="F556" s="63"/>
      <c r="G556" s="63"/>
    </row>
    <row r="557" spans="6:7" x14ac:dyDescent="0.2">
      <c r="F557" s="63"/>
      <c r="G557" s="63"/>
    </row>
    <row r="558" spans="6:7" x14ac:dyDescent="0.2">
      <c r="F558" s="63"/>
      <c r="G558" s="63"/>
    </row>
    <row r="559" spans="6:7" x14ac:dyDescent="0.2">
      <c r="F559" s="63"/>
      <c r="G559" s="63"/>
    </row>
    <row r="560" spans="6:7" x14ac:dyDescent="0.2">
      <c r="F560" s="63"/>
      <c r="G560" s="63"/>
    </row>
    <row r="561" spans="6:7" x14ac:dyDescent="0.2">
      <c r="F561" s="63"/>
      <c r="G561" s="63"/>
    </row>
    <row r="562" spans="6:7" x14ac:dyDescent="0.2">
      <c r="F562" s="63"/>
      <c r="G562" s="63"/>
    </row>
    <row r="563" spans="6:7" x14ac:dyDescent="0.2">
      <c r="F563" s="63"/>
      <c r="G563" s="63"/>
    </row>
    <row r="564" spans="6:7" x14ac:dyDescent="0.2">
      <c r="F564" s="63"/>
      <c r="G564" s="63"/>
    </row>
    <row r="565" spans="6:7" x14ac:dyDescent="0.2">
      <c r="F565" s="63"/>
      <c r="G565" s="63"/>
    </row>
    <row r="566" spans="6:7" x14ac:dyDescent="0.2">
      <c r="F566" s="63"/>
      <c r="G566" s="63"/>
    </row>
    <row r="567" spans="6:7" x14ac:dyDescent="0.2">
      <c r="F567" s="63"/>
      <c r="G567" s="63"/>
    </row>
    <row r="568" spans="6:7" x14ac:dyDescent="0.2">
      <c r="F568" s="63"/>
      <c r="G568" s="63"/>
    </row>
    <row r="569" spans="6:7" x14ac:dyDescent="0.2">
      <c r="F569" s="63"/>
      <c r="G569" s="63"/>
    </row>
    <row r="570" spans="6:7" x14ac:dyDescent="0.2">
      <c r="F570" s="63"/>
      <c r="G570" s="63"/>
    </row>
  </sheetData>
  <mergeCells count="10"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N5" sqref="N5:N56"/>
    </sheetView>
  </sheetViews>
  <sheetFormatPr defaultRowHeight="12.75" x14ac:dyDescent="0.2"/>
  <cols>
    <col min="1" max="1" width="7.7109375" customWidth="1"/>
    <col min="8" max="8" width="9.28515625" customWidth="1"/>
    <col min="14" max="14" width="9.7109375" customWidth="1"/>
  </cols>
  <sheetData>
    <row r="1" spans="2:18" x14ac:dyDescent="0.2">
      <c r="B1" s="63"/>
      <c r="H1" s="63"/>
      <c r="N1" s="63"/>
    </row>
    <row r="2" spans="2:18" ht="23.25" x14ac:dyDescent="0.35">
      <c r="B2" s="142" t="s">
        <v>17</v>
      </c>
      <c r="C2" s="142"/>
      <c r="D2" s="142"/>
      <c r="E2" s="142"/>
      <c r="F2" s="142"/>
      <c r="G2" s="60"/>
      <c r="H2" s="142" t="s">
        <v>17</v>
      </c>
      <c r="I2" s="142"/>
      <c r="J2" s="142"/>
      <c r="K2" s="142"/>
      <c r="L2" s="142"/>
      <c r="M2" s="60"/>
      <c r="N2" s="142" t="s">
        <v>17</v>
      </c>
      <c r="O2" s="142"/>
      <c r="P2" s="142"/>
      <c r="Q2" s="142"/>
      <c r="R2" s="142"/>
    </row>
    <row r="3" spans="2:18" ht="23.25" x14ac:dyDescent="0.35">
      <c r="B3" s="143" t="s">
        <v>18</v>
      </c>
      <c r="C3" s="143"/>
      <c r="D3" s="143"/>
      <c r="E3" s="143"/>
      <c r="F3" s="143"/>
      <c r="G3" s="60"/>
      <c r="H3" s="143" t="s">
        <v>19</v>
      </c>
      <c r="I3" s="143"/>
      <c r="J3" s="143"/>
      <c r="K3" s="143"/>
      <c r="L3" s="143"/>
      <c r="M3" s="60"/>
      <c r="N3" s="143" t="s">
        <v>20</v>
      </c>
      <c r="O3" s="143"/>
      <c r="P3" s="143"/>
      <c r="Q3" s="143"/>
      <c r="R3" s="143"/>
    </row>
    <row r="4" spans="2:18" x14ac:dyDescent="0.2">
      <c r="B4" s="8"/>
      <c r="C4" s="49" t="s">
        <v>22</v>
      </c>
      <c r="D4" s="50" t="s">
        <v>23</v>
      </c>
      <c r="E4" s="50" t="s">
        <v>24</v>
      </c>
      <c r="F4" s="51"/>
      <c r="H4" s="8"/>
      <c r="I4" s="49" t="s">
        <v>21</v>
      </c>
      <c r="J4" s="50" t="s">
        <v>22</v>
      </c>
      <c r="K4" s="50" t="s">
        <v>23</v>
      </c>
      <c r="L4" s="51" t="s">
        <v>24</v>
      </c>
      <c r="M4" s="103"/>
      <c r="N4" s="8"/>
      <c r="O4" s="49" t="s">
        <v>25</v>
      </c>
      <c r="P4" s="50" t="s">
        <v>26</v>
      </c>
      <c r="Q4" s="50" t="s">
        <v>27</v>
      </c>
      <c r="R4" s="61"/>
    </row>
    <row r="5" spans="2:18" ht="13.5" thickBot="1" x14ac:dyDescent="0.25">
      <c r="B5" s="120">
        <v>2018</v>
      </c>
      <c r="C5" s="62" t="s">
        <v>3</v>
      </c>
      <c r="D5" s="53" t="s">
        <v>3</v>
      </c>
      <c r="E5" s="53" t="s">
        <v>3</v>
      </c>
      <c r="F5" s="55"/>
      <c r="G5" s="63"/>
      <c r="H5" s="120">
        <v>2018</v>
      </c>
      <c r="I5" s="62" t="s">
        <v>3</v>
      </c>
      <c r="J5" s="53" t="s">
        <v>3</v>
      </c>
      <c r="K5" s="53" t="s">
        <v>3</v>
      </c>
      <c r="L5" s="55" t="s">
        <v>3</v>
      </c>
      <c r="M5" s="103"/>
      <c r="N5" s="120">
        <v>2018</v>
      </c>
      <c r="O5" s="64" t="s">
        <v>28</v>
      </c>
      <c r="P5" s="65" t="s">
        <v>29</v>
      </c>
      <c r="Q5" s="53" t="s">
        <v>30</v>
      </c>
      <c r="R5" s="66"/>
    </row>
    <row r="6" spans="2:18" x14ac:dyDescent="0.2">
      <c r="B6" s="109">
        <v>43101</v>
      </c>
      <c r="C6" s="116" t="str">
        <f>IF(AND('Wkly FeederSteers 1s'!D6="",'Wkly FeederSteers 1s'!F6=""),"",AVERAGE('Wkly FeederSteers 1s'!D6,'Wkly FeederSteers 1s'!F6))</f>
        <v/>
      </c>
      <c r="D6" s="116" t="str">
        <f>IF(AND('Wkly FeederSteers 1s'!H6="",'Wkly FeederSteers 1s'!J6=""),"",AVERAGE('Wkly FeederSteers 1s'!H6,'Wkly FeederSteers 1s'!J6))</f>
        <v/>
      </c>
      <c r="E6" s="116" t="str">
        <f>IF(AND('Wkly FeederSteers 1s'!L6="",'Wkly FeederSteers 1s'!N6=""),"",AVERAGE('Wkly FeederSteers 1s'!L6,'Wkly FeederSteers 1s'!N6))</f>
        <v/>
      </c>
      <c r="F6" s="67"/>
      <c r="H6" s="109">
        <v>43101</v>
      </c>
      <c r="I6" s="116" t="str">
        <f>IF(AND('Wkly Feeder Heifers 1s'!D6="",'Wkly Feeder Heifers 1s'!F6=""),"",AVERAGE('Wkly Feeder Heifers 1s'!D6,'Wkly Feeder Heifers 1s'!F6))</f>
        <v/>
      </c>
      <c r="J6" s="116" t="str">
        <f>IF(AND('Wkly Feeder Heifers 1s'!H6="",'Wkly Feeder Heifers 1s'!J6=""),"",AVERAGE('Wkly Feeder Heifers 1s'!H6,'Wkly Feeder Heifers 1s'!J6))</f>
        <v/>
      </c>
      <c r="K6" s="116" t="str">
        <f>IF(AND('Wkly Feeder Heifers 1s'!L6="",'Wkly Feeder Heifers 1s'!N6=""),"",AVERAGE('Wkly Feeder Heifers 1s'!L6,'Wkly Feeder Heifers 1s'!N6))</f>
        <v/>
      </c>
      <c r="L6" s="116" t="str">
        <f>IF(AND('Wkly Feeder Heifers 1s'!P6="",'Wkly Feeder Heifers 1s'!R6=""),"",AVERAGE('Wkly Feeder Heifers 1s'!P6,'Wkly Feeder Heifers 1s'!R6))</f>
        <v/>
      </c>
      <c r="M6" s="19"/>
      <c r="N6" s="109">
        <v>43101</v>
      </c>
      <c r="O6" s="68"/>
      <c r="P6" s="57"/>
      <c r="Q6" s="57"/>
      <c r="R6" s="61"/>
    </row>
    <row r="7" spans="2:18" x14ac:dyDescent="0.2">
      <c r="B7" s="93">
        <v>8</v>
      </c>
      <c r="C7" s="116" t="str">
        <f>IF(AND('Wkly FeederSteers 1s'!D7="",'Wkly FeederSteers 1s'!F7=""),"",AVERAGE('Wkly FeederSteers 1s'!D7,'Wkly FeederSteers 1s'!F7))</f>
        <v/>
      </c>
      <c r="D7" s="116" t="str">
        <f>IF(AND('Wkly FeederSteers 1s'!H7="",'Wkly FeederSteers 1s'!J7=""),"",AVERAGE('Wkly FeederSteers 1s'!H7,'Wkly FeederSteers 1s'!J7))</f>
        <v/>
      </c>
      <c r="E7" s="116" t="str">
        <f>IF(AND('Wkly FeederSteers 1s'!L7="",'Wkly FeederSteers 1s'!N7=""),"",AVERAGE('Wkly FeederSteers 1s'!L7,'Wkly FeederSteers 1s'!N7))</f>
        <v/>
      </c>
      <c r="F7" s="67"/>
      <c r="H7" s="93">
        <v>8</v>
      </c>
      <c r="I7" s="116" t="str">
        <f>IF(AND('Wkly Feeder Heifers 1s'!D7="",'Wkly Feeder Heifers 1s'!F7=""),"",AVERAGE('Wkly Feeder Heifers 1s'!D7,'Wkly Feeder Heifers 1s'!F7))</f>
        <v/>
      </c>
      <c r="J7" s="116" t="str">
        <f>IF(AND('Wkly Feeder Heifers 1s'!H7="",'Wkly Feeder Heifers 1s'!J7=""),"",AVERAGE('Wkly Feeder Heifers 1s'!H7,'Wkly Feeder Heifers 1s'!J7))</f>
        <v/>
      </c>
      <c r="K7" s="116" t="str">
        <f>IF(AND('Wkly Feeder Heifers 1s'!L7="",'Wkly Feeder Heifers 1s'!N7=""),"",AVERAGE('Wkly Feeder Heifers 1s'!L7,'Wkly Feeder Heifers 1s'!N7))</f>
        <v/>
      </c>
      <c r="L7" s="116" t="str">
        <f>IF(AND('Wkly Feeder Heifers 1s'!P7="",'Wkly Feeder Heifers 1s'!R7=""),"",AVERAGE('Wkly Feeder Heifers 1s'!P7,'Wkly Feeder Heifers 1s'!R7))</f>
        <v/>
      </c>
      <c r="M7" s="91"/>
      <c r="N7" s="93">
        <v>8</v>
      </c>
      <c r="O7" s="69"/>
      <c r="P7" s="7"/>
      <c r="Q7" s="7"/>
      <c r="R7" s="70"/>
    </row>
    <row r="8" spans="2:18" x14ac:dyDescent="0.2">
      <c r="B8" s="9">
        <v>15</v>
      </c>
      <c r="C8" s="116" t="str">
        <f>IF(AND('Wkly FeederSteers 1s'!D8="",'Wkly FeederSteers 1s'!F8=""),"",AVERAGE('Wkly FeederSteers 1s'!D8,'Wkly FeederSteers 1s'!F8))</f>
        <v/>
      </c>
      <c r="D8" s="116"/>
      <c r="E8" s="116"/>
      <c r="F8" s="67"/>
      <c r="H8" s="9">
        <v>15</v>
      </c>
      <c r="I8" s="116" t="str">
        <f>IF(AND('Wkly Feeder Heifers 1s'!D8="",'Wkly Feeder Heifers 1s'!F8=""),"",AVERAGE('Wkly Feeder Heifers 1s'!D8,'Wkly Feeder Heifers 1s'!F8))</f>
        <v/>
      </c>
      <c r="J8" s="116"/>
      <c r="K8" s="116"/>
      <c r="L8" s="116"/>
      <c r="M8" s="91"/>
      <c r="N8" s="9">
        <v>15</v>
      </c>
      <c r="O8" s="69"/>
      <c r="P8" s="7"/>
      <c r="Q8" s="7"/>
      <c r="R8" s="70"/>
    </row>
    <row r="9" spans="2:18" x14ac:dyDescent="0.2">
      <c r="B9" s="125">
        <v>22</v>
      </c>
      <c r="C9" s="116" t="str">
        <f>IF(AND('Wkly FeederSteers 1s'!D9="",'Wkly FeederSteers 1s'!F9=""),"",AVERAGE('Wkly FeederSteers 1s'!D9,'Wkly FeederSteers 1s'!F9))</f>
        <v/>
      </c>
      <c r="D9" s="116"/>
      <c r="E9" s="116"/>
      <c r="F9" s="67"/>
      <c r="H9" s="125">
        <v>22</v>
      </c>
      <c r="I9" s="116" t="str">
        <f>IF(AND('Wkly Feeder Heifers 1s'!D9="",'Wkly Feeder Heifers 1s'!F9=""),"",AVERAGE('Wkly Feeder Heifers 1s'!D9,'Wkly Feeder Heifers 1s'!F9))</f>
        <v/>
      </c>
      <c r="J9" s="116"/>
      <c r="K9" s="116"/>
      <c r="L9" s="116"/>
      <c r="M9" s="91"/>
      <c r="N9" s="125">
        <v>22</v>
      </c>
      <c r="O9" s="69"/>
      <c r="P9" s="7"/>
      <c r="Q9" s="7"/>
      <c r="R9" s="70"/>
    </row>
    <row r="10" spans="2:18" x14ac:dyDescent="0.2">
      <c r="B10" s="9">
        <v>29</v>
      </c>
      <c r="C10" s="116" t="str">
        <f>IF(AND('Wkly FeederSteers 1s'!D10="",'Wkly FeederSteers 1s'!F10=""),"",AVERAGE('Wkly FeederSteers 1s'!D10,'Wkly FeederSteers 1s'!F10))</f>
        <v/>
      </c>
      <c r="D10" s="116"/>
      <c r="E10" s="116"/>
      <c r="F10" s="67"/>
      <c r="H10" s="9">
        <v>29</v>
      </c>
      <c r="I10" s="116" t="str">
        <f>IF(AND('Wkly Feeder Heifers 1s'!D10="",'Wkly Feeder Heifers 1s'!F10=""),"",AVERAGE('Wkly Feeder Heifers 1s'!D10,'Wkly Feeder Heifers 1s'!F10))</f>
        <v/>
      </c>
      <c r="J10" s="116"/>
      <c r="K10" s="116"/>
      <c r="L10" s="116"/>
      <c r="M10" s="91"/>
      <c r="N10" s="9">
        <v>29</v>
      </c>
      <c r="O10" s="69"/>
      <c r="P10" s="7"/>
      <c r="Q10" s="7"/>
      <c r="R10" s="70"/>
    </row>
    <row r="11" spans="2:18" x14ac:dyDescent="0.2">
      <c r="B11" s="10">
        <v>43136</v>
      </c>
      <c r="C11" s="116" t="str">
        <f>IF(AND('Wkly FeederSteers 1s'!D11="",'Wkly FeederSteers 1s'!F11=""),"",AVERAGE('Wkly FeederSteers 1s'!D11,'Wkly FeederSteers 1s'!F11))</f>
        <v/>
      </c>
      <c r="D11" s="116"/>
      <c r="E11" s="116"/>
      <c r="F11" s="67"/>
      <c r="H11" s="10">
        <v>43136</v>
      </c>
      <c r="I11" s="116" t="str">
        <f>IF(AND('Wkly Feeder Heifers 1s'!D11="",'Wkly Feeder Heifers 1s'!F11=""),"",AVERAGE('Wkly Feeder Heifers 1s'!D11,'Wkly Feeder Heifers 1s'!F11))</f>
        <v/>
      </c>
      <c r="J11" s="116"/>
      <c r="K11" s="116"/>
      <c r="L11" s="116"/>
      <c r="M11" s="91"/>
      <c r="N11" s="10">
        <v>43136</v>
      </c>
      <c r="O11" s="69"/>
      <c r="P11" s="7"/>
      <c r="Q11" s="7"/>
      <c r="R11" s="70"/>
    </row>
    <row r="12" spans="2:18" x14ac:dyDescent="0.2">
      <c r="B12" s="9">
        <v>12</v>
      </c>
      <c r="C12" s="116" t="str">
        <f>IF(AND('Wkly FeederSteers 1s'!D12="",'Wkly FeederSteers 1s'!F12=""),"",AVERAGE('Wkly FeederSteers 1s'!D12,'Wkly FeederSteers 1s'!F12))</f>
        <v/>
      </c>
      <c r="D12" s="116"/>
      <c r="E12" s="116"/>
      <c r="F12" s="67"/>
      <c r="H12" s="9">
        <v>12</v>
      </c>
      <c r="I12" s="116" t="str">
        <f>IF(AND('Wkly Feeder Heifers 1s'!D12="",'Wkly Feeder Heifers 1s'!F12=""),"",AVERAGE('Wkly Feeder Heifers 1s'!D12,'Wkly Feeder Heifers 1s'!F12))</f>
        <v/>
      </c>
      <c r="J12" s="116"/>
      <c r="K12" s="116"/>
      <c r="L12" s="116"/>
      <c r="M12" s="91"/>
      <c r="N12" s="9">
        <v>12</v>
      </c>
      <c r="O12" s="69"/>
      <c r="P12" s="7"/>
      <c r="Q12" s="7"/>
      <c r="R12" s="70"/>
    </row>
    <row r="13" spans="2:18" x14ac:dyDescent="0.2">
      <c r="B13" s="9">
        <v>19</v>
      </c>
      <c r="C13" s="116" t="str">
        <f>IF(AND('Wkly FeederSteers 1s'!D13="",'Wkly FeederSteers 1s'!F13=""),"",AVERAGE('Wkly FeederSteers 1s'!D13,'Wkly FeederSteers 1s'!F13))</f>
        <v/>
      </c>
      <c r="D13" s="116"/>
      <c r="E13" s="116"/>
      <c r="F13" s="67"/>
      <c r="H13" s="9">
        <v>19</v>
      </c>
      <c r="I13" s="116" t="str">
        <f>IF(AND('Wkly Feeder Heifers 1s'!D13="",'Wkly Feeder Heifers 1s'!F13=""),"",AVERAGE('Wkly Feeder Heifers 1s'!D13,'Wkly Feeder Heifers 1s'!F13))</f>
        <v/>
      </c>
      <c r="J13" s="116"/>
      <c r="K13" s="116"/>
      <c r="L13" s="116"/>
      <c r="M13" s="91"/>
      <c r="N13" s="9">
        <v>19</v>
      </c>
      <c r="O13" s="69"/>
      <c r="P13" s="7"/>
      <c r="Q13" s="7"/>
      <c r="R13" s="70"/>
    </row>
    <row r="14" spans="2:18" x14ac:dyDescent="0.2">
      <c r="B14" s="89">
        <v>26</v>
      </c>
      <c r="C14" s="116" t="str">
        <f>IF(AND('Wkly FeederSteers 1s'!D14="",'Wkly FeederSteers 1s'!F14=""),"",AVERAGE('Wkly FeederSteers 1s'!D14,'Wkly FeederSteers 1s'!F14))</f>
        <v/>
      </c>
      <c r="D14" s="116"/>
      <c r="E14" s="116"/>
      <c r="F14" s="67"/>
      <c r="H14" s="89">
        <v>26</v>
      </c>
      <c r="I14" s="116" t="str">
        <f>IF(AND('Wkly Feeder Heifers 1s'!D14="",'Wkly Feeder Heifers 1s'!F14=""),"",AVERAGE('Wkly Feeder Heifers 1s'!D14,'Wkly Feeder Heifers 1s'!F14))</f>
        <v/>
      </c>
      <c r="J14" s="116"/>
      <c r="K14" s="116"/>
      <c r="L14" s="116"/>
      <c r="M14" s="91"/>
      <c r="N14" s="89">
        <v>26</v>
      </c>
      <c r="O14" s="69"/>
      <c r="P14" s="7"/>
      <c r="Q14" s="7"/>
      <c r="R14" s="70"/>
    </row>
    <row r="15" spans="2:18" x14ac:dyDescent="0.2">
      <c r="B15" s="10">
        <v>43164</v>
      </c>
      <c r="C15" s="116" t="str">
        <f>IF(AND('Wkly FeederSteers 1s'!D15="",'Wkly FeederSteers 1s'!F15=""),"",AVERAGE('Wkly FeederSteers 1s'!D15,'Wkly FeederSteers 1s'!F15))</f>
        <v/>
      </c>
      <c r="D15" s="116" t="str">
        <f>IF(AND('Wkly FeederSteers 1s'!H15="",'Wkly FeederSteers 1s'!J15=""),"",AVERAGE('Wkly FeederSteers 1s'!H15,'Wkly FeederSteers 1s'!J15))</f>
        <v/>
      </c>
      <c r="E15" s="116" t="str">
        <f>IF(AND('Wkly FeederSteers 1s'!L15="",'Wkly FeederSteers 1s'!N15=""),"",AVERAGE('Wkly FeederSteers 1s'!L15,'Wkly FeederSteers 1s'!N15))</f>
        <v/>
      </c>
      <c r="F15" s="67"/>
      <c r="H15" s="10">
        <v>43164</v>
      </c>
      <c r="I15" s="116" t="str">
        <f>IF(AND('Wkly Feeder Heifers 1s'!D15="",'Wkly Feeder Heifers 1s'!F15=""),"",AVERAGE('Wkly Feeder Heifers 1s'!D15,'Wkly Feeder Heifers 1s'!F15))</f>
        <v/>
      </c>
      <c r="J15" s="116" t="str">
        <f>IF(AND('Wkly Feeder Heifers 1s'!H15="",'Wkly Feeder Heifers 1s'!J15=""),"",AVERAGE('Wkly Feeder Heifers 1s'!H15,'Wkly Feeder Heifers 1s'!J15))</f>
        <v/>
      </c>
      <c r="K15" s="116" t="str">
        <f>IF(AND('Wkly Feeder Heifers 1s'!L15="",'Wkly Feeder Heifers 1s'!N15=""),"",AVERAGE('Wkly Feeder Heifers 1s'!L15,'Wkly Feeder Heifers 1s'!N15))</f>
        <v/>
      </c>
      <c r="L15" s="116" t="str">
        <f>IF(AND('Wkly Feeder Heifers 1s'!P15="",'Wkly Feeder Heifers 1s'!R15=""),"",AVERAGE('Wkly Feeder Heifers 1s'!P15,'Wkly Feeder Heifers 1s'!R15))</f>
        <v/>
      </c>
      <c r="M15" s="91"/>
      <c r="N15" s="10">
        <v>43164</v>
      </c>
      <c r="O15" s="69"/>
      <c r="P15" s="7"/>
      <c r="Q15" s="7"/>
      <c r="R15" s="70"/>
    </row>
    <row r="16" spans="2:18" x14ac:dyDescent="0.2">
      <c r="B16" s="9">
        <v>12</v>
      </c>
      <c r="C16" s="116" t="str">
        <f>IF(AND('Wkly FeederSteers 1s'!D16="",'Wkly FeederSteers 1s'!F16=""),"",AVERAGE('Wkly FeederSteers 1s'!D16,'Wkly FeederSteers 1s'!F16))</f>
        <v/>
      </c>
      <c r="D16" s="116" t="str">
        <f>IF(AND('Wkly FeederSteers 1s'!H16="",'Wkly FeederSteers 1s'!J16=""),"",AVERAGE('Wkly FeederSteers 1s'!H16,'Wkly FeederSteers 1s'!J16))</f>
        <v/>
      </c>
      <c r="E16" s="116" t="str">
        <f>IF(AND('Wkly FeederSteers 1s'!L16="",'Wkly FeederSteers 1s'!N16=""),"",AVERAGE('Wkly FeederSteers 1s'!L16,'Wkly FeederSteers 1s'!N16))</f>
        <v/>
      </c>
      <c r="F16" s="67"/>
      <c r="H16" s="9">
        <v>12</v>
      </c>
      <c r="I16" s="116" t="str">
        <f>IF(AND('Wkly Feeder Heifers 1s'!D16="",'Wkly Feeder Heifers 1s'!F16=""),"",AVERAGE('Wkly Feeder Heifers 1s'!D16,'Wkly Feeder Heifers 1s'!F16))</f>
        <v/>
      </c>
      <c r="J16" s="116" t="str">
        <f>IF(AND('Wkly Feeder Heifers 1s'!H16="",'Wkly Feeder Heifers 1s'!J16=""),"",AVERAGE('Wkly Feeder Heifers 1s'!H16,'Wkly Feeder Heifers 1s'!J16))</f>
        <v/>
      </c>
      <c r="K16" s="116" t="str">
        <f>IF(AND('Wkly Feeder Heifers 1s'!L16="",'Wkly Feeder Heifers 1s'!N16=""),"",AVERAGE('Wkly Feeder Heifers 1s'!L16,'Wkly Feeder Heifers 1s'!N16))</f>
        <v/>
      </c>
      <c r="L16" s="116" t="str">
        <f>IF(AND('Wkly Feeder Heifers 1s'!P16="",'Wkly Feeder Heifers 1s'!R16=""),"",AVERAGE('Wkly Feeder Heifers 1s'!P16,'Wkly Feeder Heifers 1s'!R16))</f>
        <v/>
      </c>
      <c r="M16" s="91"/>
      <c r="N16" s="9">
        <v>12</v>
      </c>
      <c r="O16" s="69"/>
      <c r="P16" s="7"/>
      <c r="Q16" s="7"/>
      <c r="R16" s="70"/>
    </row>
    <row r="17" spans="2:18" x14ac:dyDescent="0.2">
      <c r="B17" s="89">
        <v>19</v>
      </c>
      <c r="C17" s="116" t="str">
        <f>IF(AND('Wkly FeederSteers 1s'!D17="",'Wkly FeederSteers 1s'!F17=""),"",AVERAGE('Wkly FeederSteers 1s'!D17,'Wkly FeederSteers 1s'!F17))</f>
        <v/>
      </c>
      <c r="D17" s="116" t="str">
        <f>IF(AND('Wkly FeederSteers 1s'!H17="",'Wkly FeederSteers 1s'!J17=""),"",AVERAGE('Wkly FeederSteers 1s'!H17,'Wkly FeederSteers 1s'!J17))</f>
        <v/>
      </c>
      <c r="E17" s="116" t="str">
        <f>IF(AND('Wkly FeederSteers 1s'!L17="",'Wkly FeederSteers 1s'!N17=""),"",AVERAGE('Wkly FeederSteers 1s'!L17,'Wkly FeederSteers 1s'!N17))</f>
        <v/>
      </c>
      <c r="F17" s="67"/>
      <c r="H17" s="89">
        <v>19</v>
      </c>
      <c r="I17" s="116" t="str">
        <f>IF(AND('Wkly Feeder Heifers 1s'!D17="",'Wkly Feeder Heifers 1s'!F17=""),"",AVERAGE('Wkly Feeder Heifers 1s'!D17,'Wkly Feeder Heifers 1s'!F17))</f>
        <v/>
      </c>
      <c r="J17" s="116" t="str">
        <f>IF(AND('Wkly Feeder Heifers 1s'!H17="",'Wkly Feeder Heifers 1s'!J17=""),"",AVERAGE('Wkly Feeder Heifers 1s'!H17,'Wkly Feeder Heifers 1s'!J17))</f>
        <v/>
      </c>
      <c r="K17" s="116" t="str">
        <f>IF(AND('Wkly Feeder Heifers 1s'!L17="",'Wkly Feeder Heifers 1s'!N17=""),"",AVERAGE('Wkly Feeder Heifers 1s'!L17,'Wkly Feeder Heifers 1s'!N17))</f>
        <v/>
      </c>
      <c r="L17" s="116" t="str">
        <f>IF(AND('Wkly Feeder Heifers 1s'!P17="",'Wkly Feeder Heifers 1s'!R17=""),"",AVERAGE('Wkly Feeder Heifers 1s'!P17,'Wkly Feeder Heifers 1s'!R17))</f>
        <v/>
      </c>
      <c r="M17" s="91"/>
      <c r="N17" s="89">
        <v>19</v>
      </c>
      <c r="O17" s="69"/>
      <c r="P17" s="7"/>
      <c r="Q17" s="7"/>
      <c r="R17" s="70"/>
    </row>
    <row r="18" spans="2:18" x14ac:dyDescent="0.2">
      <c r="B18" s="89">
        <v>26</v>
      </c>
      <c r="C18" s="116" t="str">
        <f>IF(AND('Wkly FeederSteers 1s'!D18="",'Wkly FeederSteers 1s'!F18=""),"",AVERAGE('Wkly FeederSteers 1s'!D18,'Wkly FeederSteers 1s'!F18))</f>
        <v/>
      </c>
      <c r="D18" s="116" t="str">
        <f>IF(AND('Wkly FeederSteers 1s'!H18="",'Wkly FeederSteers 1s'!J18=""),"",AVERAGE('Wkly FeederSteers 1s'!H18,'Wkly FeederSteers 1s'!J18))</f>
        <v/>
      </c>
      <c r="E18" s="116" t="str">
        <f>IF(AND('Wkly FeederSteers 1s'!L18="",'Wkly FeederSteers 1s'!N18=""),"",AVERAGE('Wkly FeederSteers 1s'!L18,'Wkly FeederSteers 1s'!N18))</f>
        <v/>
      </c>
      <c r="F18" s="67"/>
      <c r="H18" s="89">
        <v>26</v>
      </c>
      <c r="I18" s="116" t="str">
        <f>IF(AND('Wkly Feeder Heifers 1s'!D18="",'Wkly Feeder Heifers 1s'!F18=""),"",AVERAGE('Wkly Feeder Heifers 1s'!D18,'Wkly Feeder Heifers 1s'!F18))</f>
        <v/>
      </c>
      <c r="J18" s="116" t="str">
        <f>IF(AND('Wkly Feeder Heifers 1s'!H18="",'Wkly Feeder Heifers 1s'!J18=""),"",AVERAGE('Wkly Feeder Heifers 1s'!H18,'Wkly Feeder Heifers 1s'!J18))</f>
        <v/>
      </c>
      <c r="K18" s="116" t="str">
        <f>IF(AND('Wkly Feeder Heifers 1s'!L18="",'Wkly Feeder Heifers 1s'!N18=""),"",AVERAGE('Wkly Feeder Heifers 1s'!L18,'Wkly Feeder Heifers 1s'!N18))</f>
        <v/>
      </c>
      <c r="L18" s="116" t="str">
        <f>IF(AND('Wkly Feeder Heifers 1s'!P18="",'Wkly Feeder Heifers 1s'!R18=""),"",AVERAGE('Wkly Feeder Heifers 1s'!P18,'Wkly Feeder Heifers 1s'!R18))</f>
        <v/>
      </c>
      <c r="M18" s="19"/>
      <c r="N18" s="89">
        <v>26</v>
      </c>
      <c r="O18" s="69"/>
      <c r="P18" s="7"/>
      <c r="Q18" s="7"/>
      <c r="R18" s="70"/>
    </row>
    <row r="19" spans="2:18" x14ac:dyDescent="0.2">
      <c r="B19" s="10">
        <v>43192</v>
      </c>
      <c r="C19" s="116" t="str">
        <f>IF(AND('Wkly FeederSteers 1s'!D19="",'Wkly FeederSteers 1s'!F19=""),"",AVERAGE('Wkly FeederSteers 1s'!D19,'Wkly FeederSteers 1s'!F19))</f>
        <v/>
      </c>
      <c r="D19" s="116" t="str">
        <f>IF(AND('Wkly FeederSteers 1s'!H19="",'Wkly FeederSteers 1s'!J19=""),"",AVERAGE('Wkly FeederSteers 1s'!H19,'Wkly FeederSteers 1s'!J19))</f>
        <v/>
      </c>
      <c r="E19" s="116" t="str">
        <f>IF(AND('Wkly FeederSteers 1s'!L19="",'Wkly FeederSteers 1s'!N19=""),"",AVERAGE('Wkly FeederSteers 1s'!L19,'Wkly FeederSteers 1s'!N19))</f>
        <v/>
      </c>
      <c r="F19" s="67"/>
      <c r="H19" s="10">
        <v>43192</v>
      </c>
      <c r="I19" s="116" t="str">
        <f>IF(AND('Wkly Feeder Heifers 1s'!D19="",'Wkly Feeder Heifers 1s'!F19=""),"",AVERAGE('Wkly Feeder Heifers 1s'!D19,'Wkly Feeder Heifers 1s'!F19))</f>
        <v/>
      </c>
      <c r="J19" s="116" t="str">
        <f>IF(AND('Wkly Feeder Heifers 1s'!H19="",'Wkly Feeder Heifers 1s'!J19=""),"",AVERAGE('Wkly Feeder Heifers 1s'!H19,'Wkly Feeder Heifers 1s'!J19))</f>
        <v/>
      </c>
      <c r="K19" s="116" t="str">
        <f>IF(AND('Wkly Feeder Heifers 1s'!L19="",'Wkly Feeder Heifers 1s'!N19=""),"",AVERAGE('Wkly Feeder Heifers 1s'!L19,'Wkly Feeder Heifers 1s'!N19))</f>
        <v/>
      </c>
      <c r="L19" s="116" t="str">
        <f>IF(AND('Wkly Feeder Heifers 1s'!P19="",'Wkly Feeder Heifers 1s'!R19=""),"",AVERAGE('Wkly Feeder Heifers 1s'!P19,'Wkly Feeder Heifers 1s'!R19))</f>
        <v/>
      </c>
      <c r="M19" s="91"/>
      <c r="N19" s="10">
        <v>43192</v>
      </c>
      <c r="O19" s="69"/>
      <c r="P19" s="7"/>
      <c r="Q19" s="7"/>
      <c r="R19" s="70"/>
    </row>
    <row r="20" spans="2:18" x14ac:dyDescent="0.2">
      <c r="B20" s="9">
        <v>9</v>
      </c>
      <c r="C20" s="116" t="str">
        <f>IF(AND('Wkly FeederSteers 1s'!D20="",'Wkly FeederSteers 1s'!F20=""),"",AVERAGE('Wkly FeederSteers 1s'!D20,'Wkly FeederSteers 1s'!F20))</f>
        <v/>
      </c>
      <c r="D20" s="116" t="str">
        <f>IF(AND('Wkly FeederSteers 1s'!H20="",'Wkly FeederSteers 1s'!J20=""),"",AVERAGE('Wkly FeederSteers 1s'!H20,'Wkly FeederSteers 1s'!J20))</f>
        <v/>
      </c>
      <c r="E20" s="116" t="str">
        <f>IF(AND('Wkly FeederSteers 1s'!L20="",'Wkly FeederSteers 1s'!N20=""),"",AVERAGE('Wkly FeederSteers 1s'!L20,'Wkly FeederSteers 1s'!N20))</f>
        <v/>
      </c>
      <c r="F20" s="67"/>
      <c r="H20" s="9">
        <v>9</v>
      </c>
      <c r="I20" s="116" t="str">
        <f>IF(AND('Wkly Feeder Heifers 1s'!D20="",'Wkly Feeder Heifers 1s'!F20=""),"",AVERAGE('Wkly Feeder Heifers 1s'!D20,'Wkly Feeder Heifers 1s'!F20))</f>
        <v/>
      </c>
      <c r="J20" s="116" t="str">
        <f>IF(AND('Wkly Feeder Heifers 1s'!H20="",'Wkly Feeder Heifers 1s'!J20=""),"",AVERAGE('Wkly Feeder Heifers 1s'!H20,'Wkly Feeder Heifers 1s'!J20))</f>
        <v/>
      </c>
      <c r="K20" s="116" t="str">
        <f>IF(AND('Wkly Feeder Heifers 1s'!L20="",'Wkly Feeder Heifers 1s'!N20=""),"",AVERAGE('Wkly Feeder Heifers 1s'!L20,'Wkly Feeder Heifers 1s'!N20))</f>
        <v/>
      </c>
      <c r="L20" s="116" t="str">
        <f>IF(AND('Wkly Feeder Heifers 1s'!P20="",'Wkly Feeder Heifers 1s'!R20=""),"",AVERAGE('Wkly Feeder Heifers 1s'!P20,'Wkly Feeder Heifers 1s'!R20))</f>
        <v/>
      </c>
      <c r="M20" s="91"/>
      <c r="N20" s="9">
        <v>9</v>
      </c>
      <c r="O20" s="69"/>
      <c r="P20" s="7"/>
      <c r="Q20" s="7"/>
      <c r="R20" s="70"/>
    </row>
    <row r="21" spans="2:18" x14ac:dyDescent="0.2">
      <c r="B21" s="9">
        <v>16</v>
      </c>
      <c r="C21" s="116" t="str">
        <f>IF(AND('Wkly FeederSteers 1s'!D21="",'Wkly FeederSteers 1s'!F21=""),"",AVERAGE('Wkly FeederSteers 1s'!D21,'Wkly FeederSteers 1s'!F21))</f>
        <v/>
      </c>
      <c r="D21" s="116" t="str">
        <f>IF(AND('Wkly FeederSteers 1s'!H21="",'Wkly FeederSteers 1s'!J21=""),"",AVERAGE('Wkly FeederSteers 1s'!H21,'Wkly FeederSteers 1s'!J21))</f>
        <v/>
      </c>
      <c r="E21" s="116" t="str">
        <f>IF(AND('Wkly FeederSteers 1s'!L21="",'Wkly FeederSteers 1s'!N21=""),"",AVERAGE('Wkly FeederSteers 1s'!L21,'Wkly FeederSteers 1s'!N21))</f>
        <v/>
      </c>
      <c r="F21" s="67"/>
      <c r="H21" s="9">
        <v>16</v>
      </c>
      <c r="I21" s="116" t="str">
        <f>IF(AND('Wkly Feeder Heifers 1s'!D21="",'Wkly Feeder Heifers 1s'!F21=""),"",AVERAGE('Wkly Feeder Heifers 1s'!D21,'Wkly Feeder Heifers 1s'!F21))</f>
        <v/>
      </c>
      <c r="J21" s="116" t="str">
        <f>IF(AND('Wkly Feeder Heifers 1s'!H21="",'Wkly Feeder Heifers 1s'!J21=""),"",AVERAGE('Wkly Feeder Heifers 1s'!H21,'Wkly Feeder Heifers 1s'!J21))</f>
        <v/>
      </c>
      <c r="K21" s="116" t="str">
        <f>IF(AND('Wkly Feeder Heifers 1s'!L21="",'Wkly Feeder Heifers 1s'!N21=""),"",AVERAGE('Wkly Feeder Heifers 1s'!L21,'Wkly Feeder Heifers 1s'!N21))</f>
        <v/>
      </c>
      <c r="L21" s="116" t="str">
        <f>IF(AND('Wkly Feeder Heifers 1s'!P21="",'Wkly Feeder Heifers 1s'!R21=""),"",AVERAGE('Wkly Feeder Heifers 1s'!P21,'Wkly Feeder Heifers 1s'!R21))</f>
        <v/>
      </c>
      <c r="M21" s="91"/>
      <c r="N21" s="9">
        <v>16</v>
      </c>
      <c r="O21" s="69"/>
      <c r="P21" s="7"/>
      <c r="Q21" s="7"/>
      <c r="R21" s="70"/>
    </row>
    <row r="22" spans="2:18" x14ac:dyDescent="0.2">
      <c r="B22" s="9">
        <v>23</v>
      </c>
      <c r="C22" s="116" t="str">
        <f>IF(AND('Wkly FeederSteers 1s'!D22="",'Wkly FeederSteers 1s'!F22=""),"",AVERAGE('Wkly FeederSteers 1s'!D22,'Wkly FeederSteers 1s'!F22))</f>
        <v/>
      </c>
      <c r="D22" s="116" t="str">
        <f>IF(AND('Wkly FeederSteers 1s'!H22="",'Wkly FeederSteers 1s'!J22=""),"",AVERAGE('Wkly FeederSteers 1s'!H22,'Wkly FeederSteers 1s'!J22))</f>
        <v/>
      </c>
      <c r="E22" s="116" t="str">
        <f>IF(AND('Wkly FeederSteers 1s'!L22="",'Wkly FeederSteers 1s'!N22=""),"",AVERAGE('Wkly FeederSteers 1s'!L22,'Wkly FeederSteers 1s'!N22))</f>
        <v/>
      </c>
      <c r="F22" s="67"/>
      <c r="H22" s="9">
        <v>23</v>
      </c>
      <c r="I22" s="116" t="str">
        <f>IF(AND('Wkly Feeder Heifers 1s'!D22="",'Wkly Feeder Heifers 1s'!F22=""),"",AVERAGE('Wkly Feeder Heifers 1s'!D22,'Wkly Feeder Heifers 1s'!F22))</f>
        <v/>
      </c>
      <c r="J22" s="116" t="str">
        <f>IF(AND('Wkly Feeder Heifers 1s'!H22="",'Wkly Feeder Heifers 1s'!J22=""),"",AVERAGE('Wkly Feeder Heifers 1s'!H22,'Wkly Feeder Heifers 1s'!J22))</f>
        <v/>
      </c>
      <c r="K22" s="116" t="str">
        <f>IF(AND('Wkly Feeder Heifers 1s'!L22="",'Wkly Feeder Heifers 1s'!N22=""),"",AVERAGE('Wkly Feeder Heifers 1s'!L22,'Wkly Feeder Heifers 1s'!N22))</f>
        <v/>
      </c>
      <c r="L22" s="116" t="str">
        <f>IF(AND('Wkly Feeder Heifers 1s'!P22="",'Wkly Feeder Heifers 1s'!R22=""),"",AVERAGE('Wkly Feeder Heifers 1s'!P22,'Wkly Feeder Heifers 1s'!R22))</f>
        <v/>
      </c>
      <c r="M22" s="91"/>
      <c r="N22" s="9">
        <v>23</v>
      </c>
      <c r="O22" s="69"/>
      <c r="P22" s="7"/>
      <c r="Q22" s="7"/>
      <c r="R22" s="70"/>
    </row>
    <row r="23" spans="2:18" x14ac:dyDescent="0.2">
      <c r="B23" s="9">
        <v>30</v>
      </c>
      <c r="C23" s="116" t="str">
        <f>IF(AND('Wkly FeederSteers 1s'!D23="",'Wkly FeederSteers 1s'!F23=""),"",AVERAGE('Wkly FeederSteers 1s'!D23,'Wkly FeederSteers 1s'!F23))</f>
        <v/>
      </c>
      <c r="D23" s="116" t="str">
        <f>IF(AND('Wkly FeederSteers 1s'!H23="",'Wkly FeederSteers 1s'!J23=""),"",AVERAGE('Wkly FeederSteers 1s'!H23,'Wkly FeederSteers 1s'!J23))</f>
        <v/>
      </c>
      <c r="E23" s="116" t="str">
        <f>IF(AND('Wkly FeederSteers 1s'!L23="",'Wkly FeederSteers 1s'!N23=""),"",AVERAGE('Wkly FeederSteers 1s'!L23,'Wkly FeederSteers 1s'!N23))</f>
        <v/>
      </c>
      <c r="F23" s="67"/>
      <c r="H23" s="9">
        <v>30</v>
      </c>
      <c r="I23" s="116" t="str">
        <f>IF(AND('Wkly Feeder Heifers 1s'!D23="",'Wkly Feeder Heifers 1s'!F23=""),"",AVERAGE('Wkly Feeder Heifers 1s'!D23,'Wkly Feeder Heifers 1s'!F23))</f>
        <v/>
      </c>
      <c r="J23" s="116" t="str">
        <f>IF(AND('Wkly Feeder Heifers 1s'!H23="",'Wkly Feeder Heifers 1s'!J23=""),"",AVERAGE('Wkly Feeder Heifers 1s'!H23,'Wkly Feeder Heifers 1s'!J23))</f>
        <v/>
      </c>
      <c r="K23" s="116" t="str">
        <f>IF(AND('Wkly Feeder Heifers 1s'!L23="",'Wkly Feeder Heifers 1s'!N23=""),"",AVERAGE('Wkly Feeder Heifers 1s'!L23,'Wkly Feeder Heifers 1s'!N23))</f>
        <v/>
      </c>
      <c r="L23" s="116" t="str">
        <f>IF(AND('Wkly Feeder Heifers 1s'!P23="",'Wkly Feeder Heifers 1s'!R23=""),"",AVERAGE('Wkly Feeder Heifers 1s'!P23,'Wkly Feeder Heifers 1s'!R23))</f>
        <v/>
      </c>
      <c r="M23" s="91"/>
      <c r="N23" s="9">
        <v>30</v>
      </c>
      <c r="O23" s="69"/>
      <c r="P23" s="7"/>
      <c r="Q23" s="7"/>
      <c r="R23" s="70"/>
    </row>
    <row r="24" spans="2:18" x14ac:dyDescent="0.2">
      <c r="B24" s="10">
        <v>43227</v>
      </c>
      <c r="C24" s="116" t="str">
        <f>IF(AND('Wkly FeederSteers 1s'!D24="",'Wkly FeederSteers 1s'!F24=""),"",AVERAGE('Wkly FeederSteers 1s'!D24,'Wkly FeederSteers 1s'!F24))</f>
        <v/>
      </c>
      <c r="D24" s="116" t="str">
        <f>IF(AND('Wkly FeederSteers 1s'!H24="",'Wkly Feeder Heifers 1s'!N24=""),"",AVERAGE('Wkly FeederSteers 1s'!H24,'Wkly Feeder Heifers 1s'!N24))</f>
        <v/>
      </c>
      <c r="E24" s="116" t="str">
        <f>IF(AND('Wkly Feeder Heifers 1s'!P24="",'Wkly Feeder Heifers 1s'!R24=""),"",AVERAGE('Wkly Feeder Heifers 1s'!P24,'Wkly Feeder Heifers 1s'!R24))</f>
        <v/>
      </c>
      <c r="F24" s="67"/>
      <c r="H24" s="10">
        <v>43227</v>
      </c>
      <c r="I24" s="116" t="str">
        <f>IF(AND('Wkly Feeder Heifers 1s'!D24="",'Wkly Feeder Heifers 1s'!F24=""),"",AVERAGE('Wkly Feeder Heifers 1s'!D24,'Wkly Feeder Heifers 1s'!F24))</f>
        <v/>
      </c>
      <c r="J24" s="116" t="str">
        <f>IF(AND('Wkly Feeder Heifers 1s'!H24="",'Wkly Feeder Heifers 1s'!J24=""),"",AVERAGE('Wkly Feeder Heifers 1s'!H24,'Wkly Feeder Heifers 1s'!J24))</f>
        <v/>
      </c>
      <c r="K24" s="116" t="str">
        <f>IF(AND('Wkly Feeder Heifers 1s'!L24="",'Wkly Feeder Heifers 1s'!N24=""),"",AVERAGE('Wkly Feeder Heifers 1s'!L24,'Wkly Feeder Heifers 1s'!N24))</f>
        <v/>
      </c>
      <c r="L24" s="116" t="str">
        <f>IF(AND('Wkly Feeder Heifers 1s'!P24="",'Wkly Feeder Heifers 1s'!R24=""),"",AVERAGE('Wkly Feeder Heifers 1s'!P24,'Wkly Feeder Heifers 1s'!R24))</f>
        <v/>
      </c>
      <c r="M24" s="91"/>
      <c r="N24" s="10">
        <v>43227</v>
      </c>
      <c r="O24" s="69"/>
      <c r="P24" s="7"/>
      <c r="Q24" s="7"/>
      <c r="R24" s="70"/>
    </row>
    <row r="25" spans="2:18" x14ac:dyDescent="0.2">
      <c r="B25" s="77">
        <v>14</v>
      </c>
      <c r="C25" s="116" t="str">
        <f>IF(AND('Wkly FeederSteers 1s'!D25="",'Wkly FeederSteers 1s'!F25=""),"",AVERAGE('Wkly FeederSteers 1s'!D25,'Wkly FeederSteers 1s'!F25))</f>
        <v/>
      </c>
      <c r="D25" s="116" t="str">
        <f>IF(AND('Wkly FeederSteers 1s'!H25="",'Wkly FeederSteers 1s'!J25=""),"",AVERAGE('Wkly FeederSteers 1s'!H25,'Wkly FeederSteers 1s'!J25))</f>
        <v/>
      </c>
      <c r="E25" s="116" t="str">
        <f>IF(AND('Wkly FeederSteers 1s'!L25="",'Wkly FeederSteers 1s'!N25=""),"",AVERAGE('Wkly FeederSteers 1s'!L25,'Wkly FeederSteers 1s'!N25))</f>
        <v/>
      </c>
      <c r="F25" s="67"/>
      <c r="H25" s="77">
        <v>14</v>
      </c>
      <c r="I25" s="116" t="str">
        <f>IF(AND('Wkly Feeder Heifers 1s'!D25="",'Wkly Feeder Heifers 1s'!F25=""),"",AVERAGE('Wkly Feeder Heifers 1s'!D25,'Wkly Feeder Heifers 1s'!F25))</f>
        <v/>
      </c>
      <c r="J25" s="116" t="str">
        <f>IF(AND('Wkly Feeder Heifers 1s'!H25="",'Wkly Feeder Heifers 1s'!J25=""),"",AVERAGE('Wkly Feeder Heifers 1s'!H25,'Wkly Feeder Heifers 1s'!J25))</f>
        <v/>
      </c>
      <c r="K25" s="116" t="str">
        <f>IF(AND('Wkly Feeder Heifers 1s'!L25="",'Wkly Feeder Heifers 1s'!N25=""),"",AVERAGE('Wkly Feeder Heifers 1s'!L25,'Wkly Feeder Heifers 1s'!N25))</f>
        <v/>
      </c>
      <c r="L25" s="116" t="str">
        <f>IF(AND('Wkly Feeder Heifers 1s'!P25="",'Wkly Feeder Heifers 1s'!R25=""),"",AVERAGE('Wkly Feeder Heifers 1s'!P25,'Wkly Feeder Heifers 1s'!R25))</f>
        <v/>
      </c>
      <c r="M25" s="91"/>
      <c r="N25" s="77">
        <v>14</v>
      </c>
      <c r="O25" s="69"/>
      <c r="P25" s="7"/>
      <c r="Q25" s="7"/>
      <c r="R25" s="70"/>
    </row>
    <row r="26" spans="2:18" x14ac:dyDescent="0.2">
      <c r="B26" s="9">
        <v>21</v>
      </c>
      <c r="C26" s="116" t="str">
        <f>IF(AND('Wkly FeederSteers 1s'!D26="",'Wkly FeederSteers 1s'!F26=""),"",AVERAGE('Wkly FeederSteers 1s'!D26,'Wkly FeederSteers 1s'!F26))</f>
        <v/>
      </c>
      <c r="D26" s="116" t="str">
        <f>IF(AND('Wkly FeederSteers 1s'!H26="",'Wkly FeederSteers 1s'!J26=""),"",AVERAGE('Wkly FeederSteers 1s'!H26,'Wkly FeederSteers 1s'!J26))</f>
        <v/>
      </c>
      <c r="E26" s="116" t="str">
        <f>IF(AND('Wkly FeederSteers 1s'!L26="",'Wkly FeederSteers 1s'!N26=""),"",AVERAGE('Wkly FeederSteers 1s'!L26,'Wkly FeederSteers 1s'!N26))</f>
        <v/>
      </c>
      <c r="F26" s="67"/>
      <c r="H26" s="9">
        <v>21</v>
      </c>
      <c r="I26" s="116" t="str">
        <f>IF(AND('Wkly Feeder Heifers 1s'!D26="",'Wkly Feeder Heifers 1s'!F26=""),"",AVERAGE('Wkly Feeder Heifers 1s'!D26,'Wkly Feeder Heifers 1s'!F26))</f>
        <v/>
      </c>
      <c r="J26" s="116" t="str">
        <f>IF(AND('Wkly Feeder Heifers 1s'!H26="",'Wkly Feeder Heifers 1s'!J26=""),"",AVERAGE('Wkly Feeder Heifers 1s'!H26,'Wkly Feeder Heifers 1s'!J26))</f>
        <v/>
      </c>
      <c r="K26" s="116" t="str">
        <f>IF(AND('Wkly Feeder Heifers 1s'!L26="",'Wkly Feeder Heifers 1s'!N26=""),"",AVERAGE('Wkly Feeder Heifers 1s'!L26,'Wkly Feeder Heifers 1s'!N26))</f>
        <v/>
      </c>
      <c r="L26" s="116" t="str">
        <f>IF(AND('Wkly Feeder Heifers 1s'!P26="",'Wkly Feeder Heifers 1s'!R26=""),"",AVERAGE('Wkly Feeder Heifers 1s'!P26,'Wkly Feeder Heifers 1s'!R26))</f>
        <v/>
      </c>
      <c r="M26" s="91"/>
      <c r="N26" s="9">
        <v>21</v>
      </c>
      <c r="O26" s="69"/>
      <c r="P26" s="7"/>
      <c r="Q26" s="7"/>
      <c r="R26" s="70"/>
    </row>
    <row r="27" spans="2:18" x14ac:dyDescent="0.2">
      <c r="B27" s="20">
        <v>28</v>
      </c>
      <c r="C27" s="116" t="str">
        <f>IF(AND('Wkly FeederSteers 1s'!D27="",'Wkly FeederSteers 1s'!F27=""),"",AVERAGE('Wkly FeederSteers 1s'!D27,'Wkly FeederSteers 1s'!F27))</f>
        <v/>
      </c>
      <c r="D27" s="116" t="str">
        <f>IF(AND('Wkly FeederSteers 1s'!H27="",'Wkly FeederSteers 1s'!J27=""),"",AVERAGE('Wkly FeederSteers 1s'!H27,'Wkly FeederSteers 1s'!J27))</f>
        <v/>
      </c>
      <c r="E27" s="116" t="str">
        <f>IF(AND('Wkly FeederSteers 1s'!L27="",'Wkly FeederSteers 1s'!N27=""),"",AVERAGE('Wkly FeederSteers 1s'!L27,'Wkly FeederSteers 1s'!N27))</f>
        <v/>
      </c>
      <c r="F27" s="67"/>
      <c r="H27" s="20">
        <v>28</v>
      </c>
      <c r="I27" s="116" t="str">
        <f>IF(AND('Wkly Feeder Heifers 1s'!D27="",'Wkly Feeder Heifers 1s'!F27=""),"",AVERAGE('Wkly Feeder Heifers 1s'!D27,'Wkly Feeder Heifers 1s'!F27))</f>
        <v/>
      </c>
      <c r="J27" s="116" t="str">
        <f>IF(AND('Wkly Feeder Heifers 1s'!H27="",'Wkly Feeder Heifers 1s'!J27=""),"",AVERAGE('Wkly Feeder Heifers 1s'!H27,'Wkly Feeder Heifers 1s'!J27))</f>
        <v/>
      </c>
      <c r="K27" s="116" t="str">
        <f>IF(AND('Wkly Feeder Heifers 1s'!L27="",'Wkly Feeder Heifers 1s'!N27=""),"",AVERAGE('Wkly Feeder Heifers 1s'!L27,'Wkly Feeder Heifers 1s'!N27))</f>
        <v/>
      </c>
      <c r="L27" s="116" t="str">
        <f>IF(AND('Wkly Feeder Heifers 1s'!P27="",'Wkly Feeder Heifers 1s'!R27=""),"",AVERAGE('Wkly Feeder Heifers 1s'!P27,'Wkly Feeder Heifers 1s'!R27))</f>
        <v/>
      </c>
      <c r="M27" s="91"/>
      <c r="N27" s="20">
        <v>28</v>
      </c>
      <c r="O27" s="69"/>
      <c r="P27" s="7"/>
      <c r="Q27" s="7"/>
      <c r="R27" s="70"/>
    </row>
    <row r="28" spans="2:18" x14ac:dyDescent="0.2">
      <c r="B28" s="10">
        <v>43255</v>
      </c>
      <c r="C28" s="116" t="str">
        <f>IF(AND('Wkly FeederSteers 1s'!D28="",'Wkly FeederSteers 1s'!F28=""),"",AVERAGE('Wkly FeederSteers 1s'!D28,'Wkly FeederSteers 1s'!F28))</f>
        <v/>
      </c>
      <c r="D28" s="116" t="str">
        <f>IF(AND('Wkly FeederSteers 1s'!H28="",'Wkly FeederSteers 1s'!J28=""),"",AVERAGE('Wkly FeederSteers 1s'!H28,'Wkly FeederSteers 1s'!J28))</f>
        <v/>
      </c>
      <c r="E28" s="116" t="str">
        <f>IF(AND('Wkly FeederSteers 1s'!L28="",'Wkly FeederSteers 1s'!N28=""),"",AVERAGE('Wkly FeederSteers 1s'!L28,'Wkly FeederSteers 1s'!N28))</f>
        <v/>
      </c>
      <c r="F28" s="67"/>
      <c r="H28" s="10">
        <v>43255</v>
      </c>
      <c r="I28" s="116" t="str">
        <f>IF(AND('Wkly Feeder Heifers 1s'!D28="",'Wkly Feeder Heifers 1s'!F28=""),"",AVERAGE('Wkly Feeder Heifers 1s'!D28,'Wkly Feeder Heifers 1s'!F28))</f>
        <v/>
      </c>
      <c r="J28" s="116" t="str">
        <f>IF(AND('Wkly Feeder Heifers 1s'!H28="",'Wkly Feeder Heifers 1s'!J28=""),"",AVERAGE('Wkly Feeder Heifers 1s'!H28,'Wkly Feeder Heifers 1s'!J28))</f>
        <v/>
      </c>
      <c r="K28" s="116" t="str">
        <f>IF(AND('Wkly Feeder Heifers 1s'!L28="",'Wkly Feeder Heifers 1s'!N28=""),"",AVERAGE('Wkly Feeder Heifers 1s'!L28,'Wkly Feeder Heifers 1s'!N28))</f>
        <v/>
      </c>
      <c r="L28" s="116" t="str">
        <f>IF(AND('Wkly Feeder Heifers 1s'!P28="",'Wkly Feeder Heifers 1s'!R28=""),"",AVERAGE('Wkly Feeder Heifers 1s'!P28,'Wkly Feeder Heifers 1s'!R28))</f>
        <v/>
      </c>
      <c r="M28" s="91"/>
      <c r="N28" s="10">
        <v>43255</v>
      </c>
      <c r="O28" s="69"/>
      <c r="P28" s="7"/>
      <c r="Q28" s="7"/>
      <c r="R28" s="70"/>
    </row>
    <row r="29" spans="2:18" x14ac:dyDescent="0.2">
      <c r="B29" s="9">
        <v>11</v>
      </c>
      <c r="C29" s="116" t="str">
        <f>IF(AND('Wkly FeederSteers 1s'!D29="",'Wkly FeederSteers 1s'!F29=""),"",AVERAGE('Wkly FeederSteers 1s'!D29,'Wkly FeederSteers 1s'!F29))</f>
        <v/>
      </c>
      <c r="D29" s="116" t="str">
        <f>IF(AND('Wkly FeederSteers 1s'!H29="",'Wkly FeederSteers 1s'!J29=""),"",AVERAGE('Wkly FeederSteers 1s'!H29,'Wkly FeederSteers 1s'!J29))</f>
        <v/>
      </c>
      <c r="E29" s="116" t="str">
        <f>IF(AND('Wkly FeederSteers 1s'!L29="",'Wkly FeederSteers 1s'!N29=""),"",AVERAGE('Wkly FeederSteers 1s'!L29,'Wkly FeederSteers 1s'!N29))</f>
        <v/>
      </c>
      <c r="F29" s="67"/>
      <c r="H29" s="9">
        <v>11</v>
      </c>
      <c r="I29" s="116" t="str">
        <f>IF(AND('Wkly Feeder Heifers 1s'!D29="",'Wkly Feeder Heifers 1s'!F29=""),"",AVERAGE('Wkly Feeder Heifers 1s'!D29,'Wkly Feeder Heifers 1s'!F29))</f>
        <v/>
      </c>
      <c r="J29" s="116" t="str">
        <f>IF(AND('Wkly Feeder Heifers 1s'!H29="",'Wkly Feeder Heifers 1s'!J29=""),"",AVERAGE('Wkly Feeder Heifers 1s'!H29,'Wkly Feeder Heifers 1s'!J29))</f>
        <v/>
      </c>
      <c r="K29" s="116" t="str">
        <f>IF(AND('Wkly Feeder Heifers 1s'!L29="",'Wkly Feeder Heifers 1s'!N29=""),"",AVERAGE('Wkly Feeder Heifers 1s'!L29,'Wkly Feeder Heifers 1s'!N29))</f>
        <v/>
      </c>
      <c r="L29" s="116" t="str">
        <f>IF(AND('Wkly Feeder Heifers 1s'!P29="",'Wkly Feeder Heifers 1s'!R29=""),"",AVERAGE('Wkly Feeder Heifers 1s'!P29,'Wkly Feeder Heifers 1s'!R29))</f>
        <v/>
      </c>
      <c r="M29" s="91"/>
      <c r="N29" s="9">
        <v>11</v>
      </c>
      <c r="O29" s="69"/>
      <c r="P29" s="7"/>
      <c r="Q29" s="7"/>
      <c r="R29" s="70"/>
    </row>
    <row r="30" spans="2:18" x14ac:dyDescent="0.2">
      <c r="B30" s="9">
        <v>18</v>
      </c>
      <c r="C30" s="116" t="str">
        <f>IF(AND('Wkly FeederSteers 1s'!D30="",'Wkly FeederSteers 1s'!F30=""),"",AVERAGE('Wkly FeederSteers 1s'!D30,'Wkly FeederSteers 1s'!F30))</f>
        <v/>
      </c>
      <c r="D30" s="116" t="str">
        <f>IF(AND('Wkly FeederSteers 1s'!H30="",'Wkly FeederSteers 1s'!J30=""),"",AVERAGE('Wkly FeederSteers 1s'!H30,'Wkly FeederSteers 1s'!J30))</f>
        <v/>
      </c>
      <c r="E30" s="116" t="str">
        <f>IF(AND('Wkly FeederSteers 1s'!L30="",'Wkly FeederSteers 1s'!N30=""),"",AVERAGE('Wkly FeederSteers 1s'!L30,'Wkly FeederSteers 1s'!N30))</f>
        <v/>
      </c>
      <c r="F30" s="67"/>
      <c r="H30" s="9">
        <v>18</v>
      </c>
      <c r="I30" s="116" t="str">
        <f>IF(AND('Wkly Feeder Heifers 1s'!D30="",'Wkly Feeder Heifers 1s'!F30=""),"",AVERAGE('Wkly Feeder Heifers 1s'!D30,'Wkly Feeder Heifers 1s'!F30))</f>
        <v/>
      </c>
      <c r="J30" s="116" t="str">
        <f>IF(AND('Wkly Feeder Heifers 1s'!H30="",'Wkly Feeder Heifers 1s'!J30=""),"",AVERAGE('Wkly Feeder Heifers 1s'!H30,'Wkly Feeder Heifers 1s'!J30))</f>
        <v/>
      </c>
      <c r="K30" s="116" t="str">
        <f>IF(AND('Wkly Feeder Heifers 1s'!L30="",'Wkly Feeder Heifers 1s'!N30=""),"",AVERAGE('Wkly Feeder Heifers 1s'!L30,'Wkly Feeder Heifers 1s'!N30))</f>
        <v/>
      </c>
      <c r="L30" s="116" t="str">
        <f>IF(AND('Wkly Feeder Heifers 1s'!P30="",'Wkly Feeder Heifers 1s'!R30=""),"",AVERAGE('Wkly Feeder Heifers 1s'!P30,'Wkly Feeder Heifers 1s'!R30))</f>
        <v/>
      </c>
      <c r="M30" s="91"/>
      <c r="N30" s="9">
        <v>18</v>
      </c>
      <c r="O30" s="69"/>
      <c r="P30" s="7"/>
      <c r="Q30" s="7"/>
      <c r="R30" s="70"/>
    </row>
    <row r="31" spans="2:18" x14ac:dyDescent="0.2">
      <c r="B31" s="20">
        <v>25</v>
      </c>
      <c r="C31" s="116" t="str">
        <f>IF(AND('Wkly FeederSteers 1s'!D31="",'Wkly FeederSteers 1s'!F31=""),"",AVERAGE('Wkly FeederSteers 1s'!D31,'Wkly FeederSteers 1s'!F31))</f>
        <v/>
      </c>
      <c r="D31" s="116" t="str">
        <f>IF(AND('Wkly FeederSteers 1s'!H31="",'Wkly FeederSteers 1s'!J31=""),"",AVERAGE('Wkly FeederSteers 1s'!H31,'Wkly FeederSteers 1s'!J31))</f>
        <v/>
      </c>
      <c r="E31" s="116" t="str">
        <f>IF(AND('Wkly FeederSteers 1s'!L31="",'Wkly FeederSteers 1s'!N31=""),"",AVERAGE('Wkly FeederSteers 1s'!L31,'Wkly FeederSteers 1s'!N31))</f>
        <v/>
      </c>
      <c r="F31" s="67"/>
      <c r="H31" s="20">
        <v>25</v>
      </c>
      <c r="I31" s="116" t="str">
        <f>IF(AND('Wkly Feeder Heifers 1s'!D31="",'Wkly Feeder Heifers 1s'!F31=""),"",AVERAGE('Wkly Feeder Heifers 1s'!D31,'Wkly Feeder Heifers 1s'!F31))</f>
        <v/>
      </c>
      <c r="J31" s="116" t="str">
        <f>IF(AND('Wkly Feeder Heifers 1s'!H31="",'Wkly Feeder Heifers 1s'!J31=""),"",AVERAGE('Wkly Feeder Heifers 1s'!H31,'Wkly Feeder Heifers 1s'!J31))</f>
        <v/>
      </c>
      <c r="K31" s="116" t="str">
        <f>IF(AND('Wkly Feeder Heifers 1s'!L31="",'Wkly Feeder Heifers 1s'!N31=""),"",AVERAGE('Wkly Feeder Heifers 1s'!L31,'Wkly Feeder Heifers 1s'!N31))</f>
        <v/>
      </c>
      <c r="L31" s="116" t="str">
        <f>IF(AND('Wkly Feeder Heifers 1s'!P31="",'Wkly Feeder Heifers 1s'!R31=""),"",AVERAGE('Wkly Feeder Heifers 1s'!P31,'Wkly Feeder Heifers 1s'!R31))</f>
        <v/>
      </c>
      <c r="M31" s="91"/>
      <c r="N31" s="20">
        <v>25</v>
      </c>
      <c r="O31" s="69"/>
      <c r="P31" s="7"/>
      <c r="Q31" s="7"/>
      <c r="R31" s="70"/>
    </row>
    <row r="32" spans="2:18" x14ac:dyDescent="0.2">
      <c r="B32" s="10">
        <v>43283</v>
      </c>
      <c r="C32" s="116" t="str">
        <f>IF(AND('Wkly FeederSteers 1s'!D32="",'Wkly FeederSteers 1s'!F32=""),"",AVERAGE('Wkly FeederSteers 1s'!D32,'Wkly FeederSteers 1s'!F32))</f>
        <v/>
      </c>
      <c r="D32" s="116" t="str">
        <f>IF(AND('Wkly FeederSteers 1s'!H32="",'Wkly FeederSteers 1s'!J32=""),"",AVERAGE('Wkly FeederSteers 1s'!H32,'Wkly FeederSteers 1s'!J32))</f>
        <v/>
      </c>
      <c r="E32" s="116" t="str">
        <f>IF(AND('Wkly FeederSteers 1s'!L32="",'Wkly FeederSteers 1s'!N32=""),"",AVERAGE('Wkly FeederSteers 1s'!L32,'Wkly FeederSteers 1s'!N32))</f>
        <v/>
      </c>
      <c r="F32" s="67"/>
      <c r="H32" s="10">
        <v>43283</v>
      </c>
      <c r="I32" s="116" t="str">
        <f>IF(AND('Wkly Feeder Heifers 1s'!D32="",'Wkly Feeder Heifers 1s'!F32=""),"",AVERAGE('Wkly Feeder Heifers 1s'!D32,'Wkly Feeder Heifers 1s'!F32))</f>
        <v/>
      </c>
      <c r="J32" s="116" t="str">
        <f>IF(AND('Wkly Feeder Heifers 1s'!H32="",'Wkly Feeder Heifers 1s'!J32=""),"",AVERAGE('Wkly Feeder Heifers 1s'!H32,'Wkly Feeder Heifers 1s'!J32))</f>
        <v/>
      </c>
      <c r="K32" s="116" t="str">
        <f>IF(AND('Wkly Feeder Heifers 1s'!L32="",'Wkly Feeder Heifers 1s'!N32=""),"",AVERAGE('Wkly Feeder Heifers 1s'!L32,'Wkly Feeder Heifers 1s'!N32))</f>
        <v/>
      </c>
      <c r="L32" s="116" t="str">
        <f>IF(AND('Wkly Feeder Heifers 1s'!P32="",'Wkly Feeder Heifers 1s'!R32=""),"",AVERAGE('Wkly Feeder Heifers 1s'!P32,'Wkly Feeder Heifers 1s'!R32))</f>
        <v/>
      </c>
      <c r="M32" s="91"/>
      <c r="N32" s="10">
        <v>43283</v>
      </c>
      <c r="O32" s="69"/>
      <c r="P32" s="7"/>
      <c r="Q32" s="7"/>
      <c r="R32" s="70"/>
    </row>
    <row r="33" spans="2:18" x14ac:dyDescent="0.2">
      <c r="B33" s="9">
        <v>9</v>
      </c>
      <c r="C33" s="116" t="str">
        <f>IF(AND('Wkly FeederSteers 1s'!D33="",'Wkly FeederSteers 1s'!F33=""),"",AVERAGE('Wkly FeederSteers 1s'!D33,'Wkly FeederSteers 1s'!F33))</f>
        <v/>
      </c>
      <c r="D33" s="116" t="str">
        <f>IF(AND('Wkly FeederSteers 1s'!H33="",'Wkly FeederSteers 1s'!J33=""),"",AVERAGE('Wkly FeederSteers 1s'!H33,'Wkly FeederSteers 1s'!J33))</f>
        <v/>
      </c>
      <c r="E33" s="116" t="str">
        <f>IF(AND('Wkly FeederSteers 1s'!L33="",'Wkly FeederSteers 1s'!N33=""),"",AVERAGE('Wkly FeederSteers 1s'!L33,'Wkly FeederSteers 1s'!N33))</f>
        <v/>
      </c>
      <c r="F33" s="67"/>
      <c r="H33" s="9">
        <v>9</v>
      </c>
      <c r="I33" s="116" t="str">
        <f>IF(AND('Wkly Feeder Heifers 1s'!D33="",'Wkly Feeder Heifers 1s'!F33=""),"",AVERAGE('Wkly Feeder Heifers 1s'!D33,'Wkly Feeder Heifers 1s'!F33))</f>
        <v/>
      </c>
      <c r="J33" s="116" t="str">
        <f>IF(AND('Wkly Feeder Heifers 1s'!H33="",'Wkly Feeder Heifers 1s'!J33=""),"",AVERAGE('Wkly Feeder Heifers 1s'!H33,'Wkly Feeder Heifers 1s'!J33))</f>
        <v/>
      </c>
      <c r="K33" s="116" t="str">
        <f>IF(AND('Wkly Feeder Heifers 1s'!L33="",'Wkly Feeder Heifers 1s'!N33=""),"",AVERAGE('Wkly Feeder Heifers 1s'!L33,'Wkly Feeder Heifers 1s'!N33))</f>
        <v/>
      </c>
      <c r="L33" s="116" t="str">
        <f>IF(AND('Wkly Feeder Heifers 1s'!P33="",'Wkly Feeder Heifers 1s'!R33=""),"",AVERAGE('Wkly Feeder Heifers 1s'!P33,'Wkly Feeder Heifers 1s'!R33))</f>
        <v/>
      </c>
      <c r="M33" s="91"/>
      <c r="N33" s="9">
        <v>9</v>
      </c>
      <c r="O33" s="69"/>
      <c r="P33" s="7"/>
      <c r="Q33" s="7"/>
      <c r="R33" s="70"/>
    </row>
    <row r="34" spans="2:18" x14ac:dyDescent="0.2">
      <c r="B34" s="9">
        <v>17</v>
      </c>
      <c r="C34" s="116" t="str">
        <f>IF(AND('Wkly FeederSteers 1s'!D34="",'Wkly FeederSteers 1s'!F34=""),"",AVERAGE('Wkly FeederSteers 1s'!D34,'Wkly FeederSteers 1s'!F34))</f>
        <v/>
      </c>
      <c r="D34" s="116" t="str">
        <f>IF(AND('Wkly FeederSteers 1s'!H34="",'Wkly FeederSteers 1s'!J34=""),"",AVERAGE('Wkly FeederSteers 1s'!H34,'Wkly FeederSteers 1s'!J34))</f>
        <v/>
      </c>
      <c r="E34" s="116" t="str">
        <f>IF(AND('Wkly FeederSteers 1s'!L34="",'Wkly FeederSteers 1s'!N34=""),"",AVERAGE('Wkly FeederSteers 1s'!L34,'Wkly FeederSteers 1s'!N34))</f>
        <v/>
      </c>
      <c r="F34" s="67"/>
      <c r="H34" s="9">
        <v>17</v>
      </c>
      <c r="I34" s="116" t="str">
        <f>IF(AND('Wkly Feeder Heifers 1s'!D34="",'Wkly Feeder Heifers 1s'!F34=""),"",AVERAGE('Wkly Feeder Heifers 1s'!D34,'Wkly Feeder Heifers 1s'!F34))</f>
        <v/>
      </c>
      <c r="J34" s="116" t="str">
        <f>IF(AND('Wkly Feeder Heifers 1s'!H34="",'Wkly Feeder Heifers 1s'!J34=""),"",AVERAGE('Wkly Feeder Heifers 1s'!H34,'Wkly Feeder Heifers 1s'!J34))</f>
        <v/>
      </c>
      <c r="K34" s="116" t="str">
        <f>IF(AND('Wkly Feeder Heifers 1s'!L34="",'Wkly Feeder Heifers 1s'!N34=""),"",AVERAGE('Wkly Feeder Heifers 1s'!L34,'Wkly Feeder Heifers 1s'!N34))</f>
        <v/>
      </c>
      <c r="L34" s="116" t="str">
        <f>IF(AND('Wkly Feeder Heifers 1s'!P34="",'Wkly Feeder Heifers 1s'!R34=""),"",AVERAGE('Wkly Feeder Heifers 1s'!P34,'Wkly Feeder Heifers 1s'!R34))</f>
        <v/>
      </c>
      <c r="M34" s="91"/>
      <c r="N34" s="9">
        <v>17</v>
      </c>
      <c r="O34" s="69"/>
      <c r="P34" s="7"/>
      <c r="Q34" s="7"/>
      <c r="R34" s="70"/>
    </row>
    <row r="35" spans="2:18" x14ac:dyDescent="0.2">
      <c r="B35" s="20">
        <v>23</v>
      </c>
      <c r="C35" s="116" t="str">
        <f>IF(AND('Wkly FeederSteers 1s'!D35="",'Wkly FeederSteers 1s'!F35=""),"",AVERAGE('Wkly FeederSteers 1s'!D35,'Wkly FeederSteers 1s'!F35))</f>
        <v/>
      </c>
      <c r="D35" s="116" t="str">
        <f>IF(AND('Wkly FeederSteers 1s'!H35="",'Wkly FeederSteers 1s'!J35=""),"",AVERAGE('Wkly FeederSteers 1s'!H35,'Wkly FeederSteers 1s'!J35))</f>
        <v/>
      </c>
      <c r="E35" s="116" t="str">
        <f>IF(AND('Wkly FeederSteers 1s'!L35="",'Wkly FeederSteers 1s'!N35=""),"",AVERAGE('Wkly FeederSteers 1s'!L35,'Wkly FeederSteers 1s'!N35))</f>
        <v/>
      </c>
      <c r="F35" s="67"/>
      <c r="H35" s="20">
        <v>23</v>
      </c>
      <c r="I35" s="116" t="str">
        <f>IF(AND('Wkly Feeder Heifers 1s'!D35="",'Wkly Feeder Heifers 1s'!F35=""),"",AVERAGE('Wkly Feeder Heifers 1s'!D35,'Wkly Feeder Heifers 1s'!F35))</f>
        <v/>
      </c>
      <c r="J35" s="116" t="str">
        <f>IF(AND('Wkly Feeder Heifers 1s'!H35="",'Wkly Feeder Heifers 1s'!J35=""),"",AVERAGE('Wkly Feeder Heifers 1s'!H35,'Wkly Feeder Heifers 1s'!J35))</f>
        <v/>
      </c>
      <c r="K35" s="116" t="str">
        <f>IF(AND('Wkly Feeder Heifers 1s'!L35="",'Wkly Feeder Heifers 1s'!N35=""),"",AVERAGE('Wkly Feeder Heifers 1s'!L35,'Wkly Feeder Heifers 1s'!N35))</f>
        <v/>
      </c>
      <c r="L35" s="116" t="str">
        <f>IF(AND('Wkly Feeder Heifers 1s'!P35="",'Wkly Feeder Heifers 1s'!R35=""),"",AVERAGE('Wkly Feeder Heifers 1s'!P35,'Wkly Feeder Heifers 1s'!R35))</f>
        <v/>
      </c>
      <c r="M35" s="91"/>
      <c r="N35" s="20">
        <v>23</v>
      </c>
      <c r="O35" s="69"/>
      <c r="P35" s="7"/>
      <c r="Q35" s="7"/>
      <c r="R35" s="70"/>
    </row>
    <row r="36" spans="2:18" x14ac:dyDescent="0.2">
      <c r="B36" s="20">
        <v>30</v>
      </c>
      <c r="C36" s="116" t="str">
        <f>IF(AND('Wkly FeederSteers 1s'!D39="",'Wkly FeederSteers 1s'!F39=""),"",AVERAGE('Wkly FeederSteers 1s'!D39,'Wkly FeederSteers 1s'!F39))</f>
        <v/>
      </c>
      <c r="D36" s="116" t="str">
        <f>IF(AND('Wkly FeederSteers 1s'!H36="",'Wkly FeederSteers 1s'!J36=""),"",AVERAGE('Wkly FeederSteers 1s'!H36,'Wkly FeederSteers 1s'!J36))</f>
        <v/>
      </c>
      <c r="E36" s="116" t="str">
        <f>IF(AND('Wkly FeederSteers 1s'!L39="",'Wkly FeederSteers 1s'!N39=""),"",AVERAGE('Wkly FeederSteers 1s'!L39,'Wkly FeederSteers 1s'!N39))</f>
        <v/>
      </c>
      <c r="F36" s="67"/>
      <c r="H36" s="20">
        <v>30</v>
      </c>
      <c r="I36" s="116" t="str">
        <f>IF(AND('Wkly Feeder Heifers 1s'!D36="",'Wkly Feeder Heifers 1s'!F36=""),"",AVERAGE('Wkly Feeder Heifers 1s'!D36,'Wkly Feeder Heifers 1s'!F36))</f>
        <v/>
      </c>
      <c r="J36" s="116" t="str">
        <f>IF(AND('Wkly Feeder Heifers 1s'!H36="",'Wkly Feeder Heifers 1s'!J36=""),"",AVERAGE('Wkly Feeder Heifers 1s'!H36,'Wkly Feeder Heifers 1s'!J36))</f>
        <v/>
      </c>
      <c r="K36" s="116" t="str">
        <f>IF(AND('Wkly Feeder Heifers 1s'!L36="",'Wkly Feeder Heifers 1s'!N36=""),"",AVERAGE('Wkly Feeder Heifers 1s'!L36,'Wkly Feeder Heifers 1s'!N36))</f>
        <v/>
      </c>
      <c r="L36" s="116" t="str">
        <f>IF(AND('Wkly Feeder Heifers 1s'!P36="",'Wkly Feeder Heifers 1s'!R36=""),"",AVERAGE('Wkly Feeder Heifers 1s'!P36,'Wkly Feeder Heifers 1s'!R36))</f>
        <v/>
      </c>
      <c r="M36" s="91"/>
      <c r="N36" s="20">
        <v>30</v>
      </c>
      <c r="O36" s="69"/>
      <c r="P36" s="7"/>
      <c r="Q36" s="7"/>
      <c r="R36" s="70"/>
    </row>
    <row r="37" spans="2:18" x14ac:dyDescent="0.2">
      <c r="B37" s="121">
        <v>43318</v>
      </c>
      <c r="C37" s="116" t="str">
        <f>IF(AND('Wkly FeederSteers 1s'!D40="",'Wkly FeederSteers 1s'!F40=""),"",AVERAGE('Wkly FeederSteers 1s'!D40,'Wkly FeederSteers 1s'!F40))</f>
        <v/>
      </c>
      <c r="D37" s="116" t="str">
        <f>IF(AND('Wkly FeederSteers 1s'!H37="",'Wkly FeederSteers 1s'!J37=""),"",AVERAGE('Wkly FeederSteers 1s'!H37,'Wkly FeederSteers 1s'!J37))</f>
        <v/>
      </c>
      <c r="E37" s="116" t="str">
        <f>IF(AND('Wkly FeederSteers 1s'!L40="",'Wkly FeederSteers 1s'!N40=""),"",AVERAGE('Wkly FeederSteers 1s'!L40,'Wkly FeederSteers 1s'!N40))</f>
        <v/>
      </c>
      <c r="F37" s="67"/>
      <c r="H37" s="121">
        <v>43318</v>
      </c>
      <c r="I37" s="116" t="str">
        <f>IF(AND('Wkly Feeder Heifers 1s'!D37="",'Wkly Feeder Heifers 1s'!F37=""),"",AVERAGE('Wkly Feeder Heifers 1s'!D37,'Wkly Feeder Heifers 1s'!F37))</f>
        <v/>
      </c>
      <c r="J37" s="116" t="str">
        <f>IF(AND('Wkly Feeder Heifers 1s'!J37="",'Wkly Feeder Heifers 1s'!L37=""),"",AVERAGE('Wkly Feeder Heifers 1s'!J37,'Wkly Feeder Heifers 1s'!L37))</f>
        <v/>
      </c>
      <c r="K37" s="116" t="str">
        <f>IF(AND('Wkly Feeder Heifers 1s'!L37="",'Wkly Feeder Heifers 1s'!N37=""),"",AVERAGE('Wkly Feeder Heifers 1s'!L37,'Wkly Feeder Heifers 1s'!N37))</f>
        <v/>
      </c>
      <c r="L37" s="116" t="str">
        <f>IF(AND('Wkly Feeder Heifers 1s'!P37="",'Wkly Feeder Heifers 1s'!R37=""),"",AVERAGE('Wkly Feeder Heifers 1s'!P37,'Wkly Feeder Heifers 1s'!R37))</f>
        <v/>
      </c>
      <c r="M37" s="91"/>
      <c r="N37" s="121">
        <v>43318</v>
      </c>
      <c r="O37" s="69"/>
      <c r="P37" s="7"/>
      <c r="Q37" s="7"/>
      <c r="R37" s="70"/>
    </row>
    <row r="38" spans="2:18" x14ac:dyDescent="0.2">
      <c r="B38" s="9">
        <v>13</v>
      </c>
      <c r="C38" s="116" t="str">
        <f>IF(AND('Wkly FeederSteers 1s'!D41="",'Wkly FeederSteers 1s'!F41=""),"",AVERAGE('Wkly FeederSteers 1s'!D41,'Wkly FeederSteers 1s'!F41))</f>
        <v/>
      </c>
      <c r="D38" s="116" t="str">
        <f>IF(AND('Wkly FeederSteers 1s'!H38="",'Wkly FeederSteers 1s'!J38=""),"",AVERAGE('Wkly FeederSteers 1s'!H38,'Wkly FeederSteers 1s'!J38))</f>
        <v/>
      </c>
      <c r="E38" s="116" t="str">
        <f>IF(AND('Wkly FeederSteers 1s'!L41="",'Wkly FeederSteers 1s'!N41=""),"",AVERAGE('Wkly FeederSteers 1s'!L41,'Wkly FeederSteers 1s'!N41))</f>
        <v/>
      </c>
      <c r="F38" s="67"/>
      <c r="H38" s="9">
        <v>13</v>
      </c>
      <c r="I38" s="116" t="str">
        <f>IF(AND('Wkly Feeder Heifers 1s'!D38="",'Wkly Feeder Heifers 1s'!F38=""),"",AVERAGE('Wkly Feeder Heifers 1s'!D38,'Wkly Feeder Heifers 1s'!F38))</f>
        <v/>
      </c>
      <c r="J38" s="116" t="str">
        <f>IF(AND('Wkly Feeder Heifers 1s'!H38="",'Wkly Feeder Heifers 1s'!J38=""),"",AVERAGE('Wkly Feeder Heifers 1s'!H38,'Wkly Feeder Heifers 1s'!J38))</f>
        <v/>
      </c>
      <c r="K38" s="116" t="str">
        <f>IF(AND('Wkly Feeder Heifers 1s'!L38="",'Wkly Feeder Heifers 1s'!N38=""),"",AVERAGE('Wkly Feeder Heifers 1s'!L38,'Wkly Feeder Heifers 1s'!N38))</f>
        <v/>
      </c>
      <c r="L38" s="116" t="str">
        <f>IF(AND('Wkly Feeder Heifers 1s'!P38="",'Wkly Feeder Heifers 1s'!R38=""),"",AVERAGE('Wkly Feeder Heifers 1s'!P38,'Wkly Feeder Heifers 1s'!R38))</f>
        <v/>
      </c>
      <c r="M38" s="91"/>
      <c r="N38" s="9">
        <v>13</v>
      </c>
      <c r="O38" s="69"/>
      <c r="P38" s="7"/>
      <c r="Q38" s="7"/>
      <c r="R38" s="70"/>
    </row>
    <row r="39" spans="2:18" x14ac:dyDescent="0.2">
      <c r="B39" s="9">
        <v>20</v>
      </c>
      <c r="C39" s="116" t="str">
        <f>IF(AND('Wkly FeederSteers 1s'!D42="",'Wkly FeederSteers 1s'!F42=""),"",AVERAGE('Wkly FeederSteers 1s'!D42,'Wkly FeederSteers 1s'!F42))</f>
        <v/>
      </c>
      <c r="D39" s="116" t="str">
        <f>IF(AND('Wkly FeederSteers 1s'!H39="",'Wkly FeederSteers 1s'!J39=""),"",AVERAGE('Wkly FeederSteers 1s'!H39,'Wkly FeederSteers 1s'!J39))</f>
        <v/>
      </c>
      <c r="E39" s="116" t="str">
        <f>IF(AND('Wkly FeederSteers 1s'!L42="",'Wkly FeederSteers 1s'!N42=""),"",AVERAGE('Wkly FeederSteers 1s'!L42,'Wkly FeederSteers 1s'!N42))</f>
        <v/>
      </c>
      <c r="F39" s="67"/>
      <c r="H39" s="9">
        <v>20</v>
      </c>
      <c r="I39" s="116" t="str">
        <f>IF(AND('Wkly Feeder Heifers 1s'!D39="",'Wkly Feeder Heifers 1s'!F39=""),"",AVERAGE('Wkly Feeder Heifers 1s'!D39,'Wkly Feeder Heifers 1s'!F39))</f>
        <v/>
      </c>
      <c r="J39" s="116" t="str">
        <f>IF(AND('Wkly Feeder Heifers 1s'!H39="",'Wkly Feeder Heifers 1s'!J39=""),"",AVERAGE('Wkly Feeder Heifers 1s'!H39,'Wkly Feeder Heifers 1s'!J39))</f>
        <v/>
      </c>
      <c r="K39" s="116" t="str">
        <f>IF(AND('Wkly Feeder Heifers 1s'!L39="",'Wkly Feeder Heifers 1s'!N39=""),"",AVERAGE('Wkly Feeder Heifers 1s'!L39,'Wkly Feeder Heifers 1s'!N39))</f>
        <v/>
      </c>
      <c r="L39" s="116" t="str">
        <f>IF(AND('Wkly Feeder Heifers 1s'!P39="",'Wkly Feeder Heifers 1s'!R39=""),"",AVERAGE('Wkly Feeder Heifers 1s'!P39,'Wkly Feeder Heifers 1s'!R39))</f>
        <v/>
      </c>
      <c r="M39" s="91"/>
      <c r="N39" s="9">
        <v>20</v>
      </c>
      <c r="O39" s="69"/>
      <c r="P39" s="7"/>
      <c r="Q39" s="7"/>
      <c r="R39" s="70"/>
    </row>
    <row r="40" spans="2:18" x14ac:dyDescent="0.2">
      <c r="B40" s="9">
        <v>27</v>
      </c>
      <c r="C40" s="116" t="str">
        <f>IF(AND('Wkly FeederSteers 1s'!D43="",'Wkly FeederSteers 1s'!F43=""),"",AVERAGE('Wkly FeederSteers 1s'!D43,'Wkly FeederSteers 1s'!F43))</f>
        <v/>
      </c>
      <c r="D40" s="116" t="str">
        <f>IF(AND('Wkly FeederSteers 1s'!H40="",'Wkly FeederSteers 1s'!J40=""),"",AVERAGE('Wkly FeederSteers 1s'!H40,'Wkly FeederSteers 1s'!J40))</f>
        <v/>
      </c>
      <c r="E40" s="116" t="str">
        <f>IF(AND('Wkly FeederSteers 1s'!L43="",'Wkly FeederSteers 1s'!N43=""),"",AVERAGE('Wkly FeederSteers 1s'!L43,'Wkly FeederSteers 1s'!N43))</f>
        <v/>
      </c>
      <c r="F40" s="67"/>
      <c r="H40" s="9">
        <v>27</v>
      </c>
      <c r="I40" s="116" t="str">
        <f>IF(AND('Wkly Feeder Heifers 1s'!D40="",'Wkly Feeder Heifers 1s'!F40=""),"",AVERAGE('Wkly Feeder Heifers 1s'!D40,'Wkly Feeder Heifers 1s'!F40))</f>
        <v/>
      </c>
      <c r="J40" s="116" t="str">
        <f>IF(AND('Wkly Feeder Heifers 1s'!H40="",'Wkly Feeder Heifers 1s'!J40=""),"",AVERAGE('Wkly Feeder Heifers 1s'!H40,'Wkly Feeder Heifers 1s'!J40))</f>
        <v/>
      </c>
      <c r="K40" s="116" t="str">
        <f>IF(AND('Wkly Feeder Heifers 1s'!L40="",'Wkly Feeder Heifers 1s'!N40=""),"",AVERAGE('Wkly Feeder Heifers 1s'!L40,'Wkly Feeder Heifers 1s'!N40))</f>
        <v/>
      </c>
      <c r="L40" s="116" t="str">
        <f>IF(AND('Wkly Feeder Heifers 1s'!P40="",'Wkly Feeder Heifers 1s'!R40=""),"",AVERAGE('Wkly Feeder Heifers 1s'!P40,'Wkly Feeder Heifers 1s'!R40))</f>
        <v/>
      </c>
      <c r="M40" s="91"/>
      <c r="N40" s="9">
        <v>27</v>
      </c>
      <c r="O40" s="69"/>
      <c r="P40" s="7"/>
      <c r="Q40" s="7"/>
      <c r="R40" s="70"/>
    </row>
    <row r="41" spans="2:18" x14ac:dyDescent="0.2">
      <c r="B41" s="10">
        <v>43346</v>
      </c>
      <c r="C41" s="116" t="str">
        <f>IF(AND('Wkly FeederSteers 1s'!D44="",'Wkly FeederSteers 1s'!F44=""),"",AVERAGE('Wkly FeederSteers 1s'!D44,'Wkly FeederSteers 1s'!F44))</f>
        <v/>
      </c>
      <c r="D41" s="116" t="str">
        <f>IF(AND('Wkly FeederSteers 1s'!H41="",'Wkly FeederSteers 1s'!J41=""),"",AVERAGE('Wkly FeederSteers 1s'!H41,'Wkly FeederSteers 1s'!J41))</f>
        <v/>
      </c>
      <c r="E41" s="116" t="str">
        <f>IF(AND('Wkly FeederSteers 1s'!L44="",'Wkly FeederSteers 1s'!N44=""),"",AVERAGE('Wkly FeederSteers 1s'!L44,'Wkly FeederSteers 1s'!N44))</f>
        <v/>
      </c>
      <c r="F41" s="67"/>
      <c r="H41" s="10">
        <v>43346</v>
      </c>
      <c r="I41" s="116" t="str">
        <f>IF(AND('Wkly Feeder Heifers 1s'!D41="",'Wkly Feeder Heifers 1s'!F41=""),"",AVERAGE('Wkly Feeder Heifers 1s'!D41,'Wkly Feeder Heifers 1s'!F41))</f>
        <v/>
      </c>
      <c r="J41" s="116" t="str">
        <f>IF(AND('Wkly Feeder Heifers 1s'!H41="",'Wkly Feeder Heifers 1s'!J41=""),"",AVERAGE('Wkly Feeder Heifers 1s'!H41,'Wkly Feeder Heifers 1s'!J41))</f>
        <v/>
      </c>
      <c r="K41" s="116" t="str">
        <f>IF(AND('Wkly Feeder Heifers 1s'!L41="",'Wkly Feeder Heifers 1s'!N41=""),"",AVERAGE('Wkly Feeder Heifers 1s'!L41,'Wkly Feeder Heifers 1s'!N41))</f>
        <v/>
      </c>
      <c r="L41" s="116" t="str">
        <f>IF(AND('Wkly Feeder Heifers 1s'!P41="",'Wkly Feeder Heifers 1s'!R41=""),"",AVERAGE('Wkly Feeder Heifers 1s'!P41,'Wkly Feeder Heifers 1s'!R41))</f>
        <v/>
      </c>
      <c r="M41" s="91"/>
      <c r="N41" s="10">
        <v>43346</v>
      </c>
      <c r="O41" s="69"/>
      <c r="P41" s="7"/>
      <c r="Q41" s="7"/>
      <c r="R41" s="70"/>
    </row>
    <row r="42" spans="2:18" x14ac:dyDescent="0.2">
      <c r="B42" s="9">
        <v>10</v>
      </c>
      <c r="C42" s="116" t="str">
        <f>IF(AND('Wkly FeederSteers 1s'!D45="",'Wkly FeederSteers 1s'!F45=""),"",AVERAGE('Wkly FeederSteers 1s'!D45,'Wkly FeederSteers 1s'!F45))</f>
        <v/>
      </c>
      <c r="D42" s="116" t="str">
        <f>IF(AND('Wkly FeederSteers 1s'!H42="",'Wkly FeederSteers 1s'!J42=""),"",AVERAGE('Wkly FeederSteers 1s'!H42,'Wkly FeederSteers 1s'!J42))</f>
        <v/>
      </c>
      <c r="E42" s="116" t="str">
        <f>IF(AND('Wkly FeederSteers 1s'!L45="",'Wkly FeederSteers 1s'!N45=""),"",AVERAGE('Wkly FeederSteers 1s'!L45,'Wkly FeederSteers 1s'!N45))</f>
        <v/>
      </c>
      <c r="F42" s="67"/>
      <c r="H42" s="9">
        <v>10</v>
      </c>
      <c r="I42" s="116" t="str">
        <f>IF(AND('Wkly Feeder Heifers 1s'!D42="",'Wkly Feeder Heifers 1s'!F42=""),"",AVERAGE('Wkly Feeder Heifers 1s'!D42,'Wkly Feeder Heifers 1s'!F42))</f>
        <v/>
      </c>
      <c r="J42" s="116" t="str">
        <f>IF(AND('Wkly Feeder Heifers 1s'!H42="",'Wkly Feeder Heifers 1s'!J42=""),"",AVERAGE('Wkly Feeder Heifers 1s'!H42,'Wkly Feeder Heifers 1s'!J42))</f>
        <v/>
      </c>
      <c r="K42" s="116" t="str">
        <f>IF(AND('Wkly Feeder Heifers 1s'!L42="",'Wkly Feeder Heifers 1s'!N42=""),"",AVERAGE('Wkly Feeder Heifers 1s'!L42,'Wkly Feeder Heifers 1s'!N42))</f>
        <v/>
      </c>
      <c r="L42" s="116" t="str">
        <f>IF(AND('Wkly Feeder Heifers 1s'!P47="",'Wkly Feeder Heifers 1s'!R47=""),"",AVERAGE('Wkly Feeder Heifers 1s'!P47,'Wkly Feeder Heifers 1s'!R47))</f>
        <v/>
      </c>
      <c r="M42" s="91"/>
      <c r="N42" s="9">
        <v>10</v>
      </c>
      <c r="O42" s="69"/>
      <c r="P42" s="7"/>
      <c r="Q42" s="7"/>
      <c r="R42" s="70"/>
    </row>
    <row r="43" spans="2:18" x14ac:dyDescent="0.2">
      <c r="B43" s="9">
        <v>17</v>
      </c>
      <c r="C43" s="116" t="str">
        <f>IF(AND('Wkly FeederSteers 1s'!D46="",'Wkly FeederSteers 1s'!F46=""),"",AVERAGE('Wkly FeederSteers 1s'!D46,'Wkly FeederSteers 1s'!F46))</f>
        <v/>
      </c>
      <c r="D43" s="116" t="str">
        <f>IF(AND('Wkly FeederSteers 1s'!H43="",'Wkly FeederSteers 1s'!J43=""),"",AVERAGE('Wkly FeederSteers 1s'!H43,'Wkly FeederSteers 1s'!J43))</f>
        <v/>
      </c>
      <c r="E43" s="116" t="str">
        <f>IF(AND('Wkly FeederSteers 1s'!L46="",'Wkly FeederSteers 1s'!N46=""),"",AVERAGE('Wkly FeederSteers 1s'!L46,'Wkly FeederSteers 1s'!N46))</f>
        <v/>
      </c>
      <c r="F43" s="67"/>
      <c r="H43" s="9">
        <v>17</v>
      </c>
      <c r="I43" s="116" t="str">
        <f>IF(AND('Wkly Feeder Heifers 1s'!D43="",'Wkly Feeder Heifers 1s'!F43=""),"",AVERAGE('Wkly Feeder Heifers 1s'!D43,'Wkly Feeder Heifers 1s'!F43))</f>
        <v/>
      </c>
      <c r="J43" s="116" t="str">
        <f>IF(AND('Wkly Feeder Heifers 1s'!H43="",'Wkly Feeder Heifers 1s'!J43=""),"",AVERAGE('Wkly Feeder Heifers 1s'!H43,'Wkly Feeder Heifers 1s'!J43))</f>
        <v/>
      </c>
      <c r="K43" s="116" t="str">
        <f>IF(AND('Wkly Feeder Heifers 1s'!L43="",'Wkly Feeder Heifers 1s'!N43=""),"",AVERAGE('Wkly Feeder Heifers 1s'!L43,'Wkly Feeder Heifers 1s'!N43))</f>
        <v/>
      </c>
      <c r="L43" s="116" t="str">
        <f>IF(AND('Wkly Feeder Heifers 1s'!P43="",'Wkly Feeder Heifers 1s'!R43=""),"",AVERAGE('Wkly Feeder Heifers 1s'!P43,'Wkly Feeder Heifers 1s'!R43))</f>
        <v/>
      </c>
      <c r="M43" s="91"/>
      <c r="N43" s="9">
        <v>17</v>
      </c>
      <c r="O43" s="69"/>
      <c r="P43" s="7"/>
      <c r="Q43" s="7"/>
      <c r="R43" s="70"/>
    </row>
    <row r="44" spans="2:18" x14ac:dyDescent="0.2">
      <c r="B44" s="9">
        <v>24</v>
      </c>
      <c r="C44" s="116" t="str">
        <f>IF(AND('Wkly FeederSteers 1s'!D47="",'Wkly FeederSteers 1s'!F47=""),"",AVERAGE('Wkly FeederSteers 1s'!D47,'Wkly FeederSteers 1s'!F47))</f>
        <v/>
      </c>
      <c r="D44" s="116" t="str">
        <f>IF(AND('Wkly FeederSteers 1s'!H44="",'Wkly FeederSteers 1s'!J44=""),"",AVERAGE('Wkly FeederSteers 1s'!H44,'Wkly FeederSteers 1s'!J44))</f>
        <v/>
      </c>
      <c r="E44" s="116" t="str">
        <f>IF(AND('Wkly FeederSteers 1s'!L47="",'Wkly FeederSteers 1s'!N47=""),"",AVERAGE('Wkly FeederSteers 1s'!L47,'Wkly FeederSteers 1s'!N47))</f>
        <v/>
      </c>
      <c r="F44" s="67"/>
      <c r="H44" s="9">
        <v>24</v>
      </c>
      <c r="I44" s="116" t="str">
        <f>IF(AND('Wkly Feeder Heifers 1s'!D44="",'Wkly Feeder Heifers 1s'!F44=""),"",AVERAGE('Wkly Feeder Heifers 1s'!D44,'Wkly Feeder Heifers 1s'!F44))</f>
        <v/>
      </c>
      <c r="J44" s="116" t="str">
        <f>IF(AND('Wkly Feeder Heifers 1s'!H44="",'Wkly Feeder Heifers 1s'!J44=""),"",AVERAGE('Wkly Feeder Heifers 1s'!H44,'Wkly Feeder Heifers 1s'!J44))</f>
        <v/>
      </c>
      <c r="K44" s="116" t="str">
        <f>IF(AND('Wkly Feeder Heifers 1s'!L44="",'Wkly Feeder Heifers 1s'!N44=""),"",AVERAGE('Wkly Feeder Heifers 1s'!L44,'Wkly Feeder Heifers 1s'!N44))</f>
        <v/>
      </c>
      <c r="L44" s="116" t="str">
        <f>IF(AND('Wkly Feeder Heifers 1s'!P44="",'Wkly Feeder Heifers 1s'!R44=""),"",AVERAGE('Wkly Feeder Heifers 1s'!P44,'Wkly Feeder Heifers 1s'!R44))</f>
        <v/>
      </c>
      <c r="M44" s="91"/>
      <c r="N44" s="9">
        <v>24</v>
      </c>
      <c r="O44" s="69"/>
      <c r="P44" s="7"/>
      <c r="Q44" s="7"/>
      <c r="R44" s="70"/>
    </row>
    <row r="45" spans="2:18" x14ac:dyDescent="0.2">
      <c r="B45" s="122">
        <v>68576</v>
      </c>
      <c r="C45" s="116" t="str">
        <f>IF(AND('Wkly FeederSteers 1s'!D48="",'Wkly FeederSteers 1s'!F48=""),"",AVERAGE('Wkly FeederSteers 1s'!D48,'Wkly FeederSteers 1s'!F48))</f>
        <v/>
      </c>
      <c r="D45" s="116" t="str">
        <f>IF(AND('Wkly FeederSteers 1s'!H45="",'Wkly FeederSteers 1s'!J45=""),"",AVERAGE('Wkly FeederSteers 1s'!H45,'Wkly FeederSteers 1s'!J45))</f>
        <v/>
      </c>
      <c r="E45" s="116" t="str">
        <f>IF(AND('Wkly FeederSteers 1s'!L48="",'Wkly FeederSteers 1s'!N48=""),"",AVERAGE('Wkly FeederSteers 1s'!L48,'Wkly FeederSteers 1s'!N48))</f>
        <v/>
      </c>
      <c r="F45" s="67"/>
      <c r="H45" s="122">
        <v>68576</v>
      </c>
      <c r="I45" s="116" t="str">
        <f>IF(AND('Wkly Feeder Heifers 1s'!D45="",'Wkly Feeder Heifers 1s'!F45=""),"",AVERAGE('Wkly Feeder Heifers 1s'!D45,'Wkly Feeder Heifers 1s'!F45))</f>
        <v/>
      </c>
      <c r="J45" s="116" t="str">
        <f>IF(AND('Wkly Feeder Heifers 1s'!H45="",'Wkly Feeder Heifers 1s'!J45=""),"",AVERAGE('Wkly Feeder Heifers 1s'!H45,'Wkly Feeder Heifers 1s'!J45))</f>
        <v/>
      </c>
      <c r="K45" s="116" t="str">
        <f>IF(AND('Wkly Feeder Heifers 1s'!L45="",'Wkly Feeder Heifers 1s'!N45=""),"",AVERAGE('Wkly Feeder Heifers 1s'!L45,'Wkly Feeder Heifers 1s'!N45))</f>
        <v/>
      </c>
      <c r="L45" s="116" t="str">
        <f>IF(AND('Wkly Feeder Heifers 1s'!P45="",'Wkly Feeder Heifers 1s'!R45=""),"",AVERAGE('Wkly Feeder Heifers 1s'!P45,'Wkly Feeder Heifers 1s'!R45))</f>
        <v/>
      </c>
      <c r="M45" s="91"/>
      <c r="N45" s="122">
        <v>68576</v>
      </c>
      <c r="O45" s="69"/>
      <c r="P45" s="7"/>
      <c r="Q45" s="7"/>
      <c r="R45" s="70"/>
    </row>
    <row r="46" spans="2:18" x14ac:dyDescent="0.2">
      <c r="B46" s="9">
        <v>8</v>
      </c>
      <c r="C46" s="116" t="str">
        <f>IF(AND('Wkly FeederSteers 1s'!D49="",'Wkly FeederSteers 1s'!F49=""),"",AVERAGE('Wkly FeederSteers 1s'!D49,'Wkly FeederSteers 1s'!F49))</f>
        <v/>
      </c>
      <c r="D46" s="116" t="str">
        <f>IF(AND('Wkly FeederSteers 1s'!H46="",'Wkly FeederSteers 1s'!J46=""),"",AVERAGE('Wkly FeederSteers 1s'!H46,'Wkly FeederSteers 1s'!J46))</f>
        <v/>
      </c>
      <c r="E46" s="116" t="str">
        <f>IF(AND('Wkly FeederSteers 1s'!L49="",'Wkly FeederSteers 1s'!N49=""),"",AVERAGE('Wkly FeederSteers 1s'!L49,'Wkly FeederSteers 1s'!N49))</f>
        <v/>
      </c>
      <c r="F46" s="67"/>
      <c r="H46" s="9">
        <v>8</v>
      </c>
      <c r="I46" s="116" t="str">
        <f>IF(AND('Wkly Feeder Heifers 1s'!D46="",'Wkly Feeder Heifers 1s'!F46=""),"",AVERAGE('Wkly Feeder Heifers 1s'!D46,'Wkly Feeder Heifers 1s'!F46))</f>
        <v/>
      </c>
      <c r="J46" s="116" t="str">
        <f>IF(AND('Wkly Feeder Heifers 1s'!H46="",'Wkly Feeder Heifers 1s'!J46=""),"",AVERAGE('Wkly Feeder Heifers 1s'!H46,'Wkly Feeder Heifers 1s'!J46))</f>
        <v/>
      </c>
      <c r="K46" s="116" t="str">
        <f>IF(AND('Wkly Feeder Heifers 1s'!L46="",'Wkly Feeder Heifers 1s'!N46=""),"",AVERAGE('Wkly Feeder Heifers 1s'!L46,'Wkly Feeder Heifers 1s'!N46))</f>
        <v/>
      </c>
      <c r="L46" s="116" t="str">
        <f>IF(AND('Wkly Feeder Heifers 1s'!P46="",'Wkly Feeder Heifers 1s'!R46=""),"",AVERAGE('Wkly Feeder Heifers 1s'!P46,'Wkly Feeder Heifers 1s'!R46))</f>
        <v/>
      </c>
      <c r="M46" s="91"/>
      <c r="N46" s="9">
        <v>8</v>
      </c>
      <c r="O46" s="69"/>
      <c r="P46" s="7"/>
      <c r="Q46" s="7"/>
      <c r="R46" s="70"/>
    </row>
    <row r="47" spans="2:18" x14ac:dyDescent="0.2">
      <c r="B47" s="126">
        <v>15</v>
      </c>
      <c r="C47" s="116" t="str">
        <f>IF(AND('Wkly FeederSteers 1s'!D50="",'Wkly FeederSteers 1s'!F50=""),"",AVERAGE('Wkly FeederSteers 1s'!D50,'Wkly FeederSteers 1s'!F50))</f>
        <v/>
      </c>
      <c r="D47" s="116" t="str">
        <f>IF(AND('Wkly FeederSteers 1s'!H47="",'Wkly FeederSteers 1s'!J47=""),"",AVERAGE('Wkly FeederSteers 1s'!H47,'Wkly FeederSteers 1s'!J47))</f>
        <v/>
      </c>
      <c r="E47" s="116" t="str">
        <f>IF(AND('Wkly FeederSteers 1s'!L50="",'Wkly FeederSteers 1s'!N50=""),"",AVERAGE('Wkly FeederSteers 1s'!L50,'Wkly FeederSteers 1s'!N50))</f>
        <v/>
      </c>
      <c r="F47" s="67"/>
      <c r="H47" s="126">
        <v>15</v>
      </c>
      <c r="I47" s="116" t="str">
        <f>IF(AND('Wkly Feeder Heifers 1s'!D47="",'Wkly Feeder Heifers 1s'!F47=""),"",AVERAGE('Wkly Feeder Heifers 1s'!D47,'Wkly Feeder Heifers 1s'!F47))</f>
        <v/>
      </c>
      <c r="J47" s="116" t="str">
        <f>IF(AND('Wkly Feeder Heifers 1s'!H47="",'Wkly Feeder Heifers 1s'!J47=""),"",AVERAGE('Wkly Feeder Heifers 1s'!H47,'Wkly Feeder Heifers 1s'!J47))</f>
        <v/>
      </c>
      <c r="K47" s="116" t="str">
        <f>IF(AND('Wkly Feeder Heifers 1s'!L47="",'Wkly Feeder Heifers 1s'!N47=""),"",AVERAGE('Wkly Feeder Heifers 1s'!L47,'Wkly Feeder Heifers 1s'!N47))</f>
        <v/>
      </c>
      <c r="L47" s="116" t="str">
        <f>IF(AND('Wkly Feeder Heifers 1s'!P47="",'Wkly Feeder Heifers 1s'!R47=""),"",AVERAGE('Wkly Feeder Heifers 1s'!P47,'Wkly Feeder Heifers 1s'!R47))</f>
        <v/>
      </c>
      <c r="M47" s="91"/>
      <c r="N47" s="126">
        <v>15</v>
      </c>
      <c r="O47" s="69"/>
      <c r="P47" s="7"/>
      <c r="Q47" s="7"/>
      <c r="R47" s="70"/>
    </row>
    <row r="48" spans="2:18" x14ac:dyDescent="0.2">
      <c r="B48" s="126">
        <v>22</v>
      </c>
      <c r="C48" s="116" t="str">
        <f>IF(AND('Wkly FeederSteers 1s'!D51="",'Wkly FeederSteers 1s'!F51=""),"",AVERAGE('Wkly FeederSteers 1s'!D51,'Wkly FeederSteers 1s'!F51))</f>
        <v/>
      </c>
      <c r="D48" s="116" t="str">
        <f>IF(AND('Wkly FeederSteers 1s'!H48="",'Wkly FeederSteers 1s'!J48=""),"",AVERAGE('Wkly FeederSteers 1s'!H48,'Wkly FeederSteers 1s'!J48))</f>
        <v/>
      </c>
      <c r="E48" s="116" t="str">
        <f>IF(AND('Wkly FeederSteers 1s'!L51="",'Wkly FeederSteers 1s'!N51=""),"",AVERAGE('Wkly FeederSteers 1s'!L51,'Wkly FeederSteers 1s'!N51))</f>
        <v/>
      </c>
      <c r="F48" s="67"/>
      <c r="H48" s="126">
        <v>22</v>
      </c>
      <c r="I48" s="116" t="str">
        <f>IF(AND('Wkly Feeder Heifers 1s'!D48="",'Wkly Feeder Heifers 1s'!F48=""),"",AVERAGE('Wkly Feeder Heifers 1s'!D48,'Wkly Feeder Heifers 1s'!F48))</f>
        <v/>
      </c>
      <c r="J48" s="116" t="str">
        <f>IF(AND('Wkly Feeder Heifers 1s'!H48="",'Wkly Feeder Heifers 1s'!J48=""),"",AVERAGE('Wkly Feeder Heifers 1s'!H48,'Wkly Feeder Heifers 1s'!J48))</f>
        <v/>
      </c>
      <c r="K48" s="116" t="str">
        <f>IF(AND('Wkly Feeder Heifers 1s'!L48="",'Wkly Feeder Heifers 1s'!N48=""),"",AVERAGE('Wkly Feeder Heifers 1s'!L48,'Wkly Feeder Heifers 1s'!N48))</f>
        <v/>
      </c>
      <c r="L48" s="116" t="str">
        <f>IF(AND('Wkly Feeder Heifers 1s'!P48="",'Wkly Feeder Heifers 1s'!R48=""),"",AVERAGE('Wkly Feeder Heifers 1s'!P48,'Wkly Feeder Heifers 1s'!R48))</f>
        <v/>
      </c>
      <c r="M48" s="91"/>
      <c r="N48" s="126">
        <v>22</v>
      </c>
      <c r="O48" s="69"/>
      <c r="P48" s="7"/>
      <c r="Q48" s="7"/>
      <c r="R48" s="70"/>
    </row>
    <row r="49" spans="2:18" x14ac:dyDescent="0.2">
      <c r="B49" s="126">
        <v>29</v>
      </c>
      <c r="C49" s="116" t="str">
        <f>IF(AND('Wkly FeederSteers 1s'!D52="",'Wkly FeederSteers 1s'!F52=""),"",AVERAGE('Wkly FeederSteers 1s'!D52,'Wkly FeederSteers 1s'!F52))</f>
        <v/>
      </c>
      <c r="D49" s="116" t="str">
        <f>IF(AND('Wkly FeederSteers 1s'!H49="",'Wkly FeederSteers 1s'!J49=""),"",AVERAGE('Wkly FeederSteers 1s'!H49,'Wkly FeederSteers 1s'!J49))</f>
        <v/>
      </c>
      <c r="E49" s="116" t="str">
        <f>IF(AND('Wkly FeederSteers 1s'!L52="",'Wkly FeederSteers 1s'!N52=""),"",AVERAGE('Wkly FeederSteers 1s'!L52,'Wkly FeederSteers 1s'!N52))</f>
        <v/>
      </c>
      <c r="F49" s="67"/>
      <c r="H49" s="126">
        <v>29</v>
      </c>
      <c r="I49" s="116" t="str">
        <f>IF(AND('Wkly Feeder Heifers 1s'!D49="",'Wkly Feeder Heifers 1s'!F49=""),"",AVERAGE('Wkly Feeder Heifers 1s'!D49,'Wkly Feeder Heifers 1s'!F49))</f>
        <v/>
      </c>
      <c r="J49" s="116" t="str">
        <f>IF(AND('Wkly Feeder Heifers 1s'!H49="",'Wkly Feeder Heifers 1s'!J49=""),"",AVERAGE('Wkly Feeder Heifers 1s'!H49,'Wkly Feeder Heifers 1s'!J49))</f>
        <v/>
      </c>
      <c r="K49" s="116" t="str">
        <f>IF(AND('Wkly Feeder Heifers 1s'!L49="",'Wkly Feeder Heifers 1s'!N49=""),"",AVERAGE('Wkly Feeder Heifers 1s'!L49,'Wkly Feeder Heifers 1s'!N49))</f>
        <v/>
      </c>
      <c r="L49" s="116" t="str">
        <f>IF(AND('Wkly Feeder Heifers 1s'!P49="",'Wkly Feeder Heifers 1s'!R49=""),"",AVERAGE('Wkly Feeder Heifers 1s'!P49,'Wkly Feeder Heifers 1s'!R49))</f>
        <v/>
      </c>
      <c r="M49" s="91"/>
      <c r="N49" s="126">
        <v>29</v>
      </c>
      <c r="O49" s="69"/>
      <c r="P49" s="7"/>
      <c r="Q49" s="7"/>
      <c r="R49" s="70"/>
    </row>
    <row r="50" spans="2:18" x14ac:dyDescent="0.2">
      <c r="B50" s="10">
        <v>68611</v>
      </c>
      <c r="C50" s="116" t="str">
        <f>IF(AND('Wkly FeederSteers 1s'!D53="",'Wkly FeederSteers 1s'!F53=""),"",AVERAGE('Wkly FeederSteers 1s'!D53,'Wkly FeederSteers 1s'!F53))</f>
        <v/>
      </c>
      <c r="D50" s="116" t="str">
        <f>IF(AND('Wkly FeederSteers 1s'!H50="",'Wkly FeederSteers 1s'!J50=""),"",AVERAGE('Wkly FeederSteers 1s'!H50,'Wkly FeederSteers 1s'!J50))</f>
        <v/>
      </c>
      <c r="E50" s="116" t="str">
        <f>IF(AND('Wkly FeederSteers 1s'!L53="",'Wkly FeederSteers 1s'!N53=""),"",AVERAGE('Wkly FeederSteers 1s'!L53,'Wkly FeederSteers 1s'!N53))</f>
        <v/>
      </c>
      <c r="F50" s="67"/>
      <c r="H50" s="10">
        <v>68611</v>
      </c>
      <c r="I50" s="116" t="str">
        <f>IF(AND('Wkly Feeder Heifers 1s'!D50="",'Wkly Feeder Heifers 1s'!F50=""),"",AVERAGE('Wkly Feeder Heifers 1s'!D50,'Wkly Feeder Heifers 1s'!F50))</f>
        <v/>
      </c>
      <c r="J50" s="116" t="str">
        <f>IF(AND('Wkly Feeder Heifers 1s'!H50="",'Wkly Feeder Heifers 1s'!J50=""),"",AVERAGE('Wkly Feeder Heifers 1s'!H50,'Wkly Feeder Heifers 1s'!J50))</f>
        <v/>
      </c>
      <c r="K50" s="116" t="str">
        <f>IF(AND('Wkly Feeder Heifers 1s'!L50="",'Wkly Feeder Heifers 1s'!N50=""),"",AVERAGE('Wkly Feeder Heifers 1s'!L50,'Wkly Feeder Heifers 1s'!N50))</f>
        <v/>
      </c>
      <c r="L50" s="116" t="str">
        <f>IF(AND('Wkly Feeder Heifers 1s'!P50="",'Wkly Feeder Heifers 1s'!R50=""),"",AVERAGE('Wkly Feeder Heifers 1s'!P50,'Wkly Feeder Heifers 1s'!R50))</f>
        <v/>
      </c>
      <c r="M50" s="91"/>
      <c r="N50" s="10">
        <v>68611</v>
      </c>
      <c r="O50" s="69"/>
      <c r="P50" s="7"/>
      <c r="Q50" s="7"/>
      <c r="R50" s="70"/>
    </row>
    <row r="51" spans="2:18" x14ac:dyDescent="0.2">
      <c r="B51" s="9">
        <v>12</v>
      </c>
      <c r="C51" s="116" t="str">
        <f>IF(AND('Wkly FeederSteers 1s'!D54="",'Wkly FeederSteers 1s'!F54=""),"",AVERAGE('Wkly FeederSteers 1s'!D54,'Wkly FeederSteers 1s'!F54))</f>
        <v/>
      </c>
      <c r="D51" s="116" t="str">
        <f>IF(AND('Wkly FeederSteers 1s'!H51="",'Wkly FeederSteers 1s'!J51=""),"",AVERAGE('Wkly FeederSteers 1s'!H51,'Wkly FeederSteers 1s'!J51))</f>
        <v/>
      </c>
      <c r="E51" s="116" t="str">
        <f>IF(AND('Wkly FeederSteers 1s'!L54="",'Wkly FeederSteers 1s'!N54=""),"",AVERAGE('Wkly FeederSteers 1s'!L54,'Wkly FeederSteers 1s'!N54))</f>
        <v/>
      </c>
      <c r="F51" s="67"/>
      <c r="H51" s="9">
        <v>12</v>
      </c>
      <c r="I51" s="116" t="str">
        <f>IF(AND('Wkly Feeder Heifers 1s'!D51="",'Wkly Feeder Heifers 1s'!F51=""),"",AVERAGE('Wkly Feeder Heifers 1s'!D51,'Wkly Feeder Heifers 1s'!F51))</f>
        <v/>
      </c>
      <c r="J51" s="116" t="str">
        <f>IF(AND('Wkly Feeder Heifers 1s'!H51="",'Wkly Feeder Heifers 1s'!J51=""),"",AVERAGE('Wkly Feeder Heifers 1s'!H51,'Wkly Feeder Heifers 1s'!J51))</f>
        <v/>
      </c>
      <c r="K51" s="116" t="str">
        <f>IF(AND('Wkly Feeder Heifers 1s'!L51="",'Wkly Feeder Heifers 1s'!N51=""),"",AVERAGE('Wkly Feeder Heifers 1s'!L51,'Wkly Feeder Heifers 1s'!N51))</f>
        <v/>
      </c>
      <c r="L51" s="116" t="str">
        <f>IF(AND('Wkly Feeder Heifers 1s'!P51="",'Wkly Feeder Heifers 1s'!R51=""),"",AVERAGE('Wkly Feeder Heifers 1s'!P51,'Wkly Feeder Heifers 1s'!R51))</f>
        <v/>
      </c>
      <c r="M51" s="91"/>
      <c r="N51" s="9">
        <v>12</v>
      </c>
      <c r="O51" s="69"/>
      <c r="P51" s="7"/>
      <c r="Q51" s="7"/>
      <c r="R51" s="70"/>
    </row>
    <row r="52" spans="2:18" x14ac:dyDescent="0.2">
      <c r="B52" s="9">
        <v>19</v>
      </c>
      <c r="C52" s="116" t="str">
        <f>IF(AND('Wkly FeederSteers 1s'!D55="",'Wkly FeederSteers 1s'!F55=""),"",AVERAGE('Wkly FeederSteers 1s'!D55,'Wkly FeederSteers 1s'!F55))</f>
        <v/>
      </c>
      <c r="D52" s="116" t="str">
        <f>IF(AND('Wkly FeederSteers 1s'!H52="",'Wkly FeederSteers 1s'!J52=""),"",AVERAGE('Wkly FeederSteers 1s'!H52,'Wkly FeederSteers 1s'!J52))</f>
        <v/>
      </c>
      <c r="E52" s="116" t="str">
        <f>IF(AND('Wkly FeederSteers 1s'!L55="",'Wkly FeederSteers 1s'!N55=""),"",AVERAGE('Wkly FeederSteers 1s'!L55,'Wkly FeederSteers 1s'!N55))</f>
        <v/>
      </c>
      <c r="F52" s="67"/>
      <c r="H52" s="9">
        <v>19</v>
      </c>
      <c r="I52" s="116" t="str">
        <f>IF(AND('Wkly Feeder Heifers 1s'!D52="",'Wkly Feeder Heifers 1s'!F52=""),"",AVERAGE('Wkly Feeder Heifers 1s'!D52,'Wkly Feeder Heifers 1s'!F52))</f>
        <v/>
      </c>
      <c r="J52" s="116" t="str">
        <f>IF(AND('Wkly Feeder Heifers 1s'!H52="",'Wkly Feeder Heifers 1s'!J52=""),"",AVERAGE('Wkly Feeder Heifers 1s'!H52,'Wkly Feeder Heifers 1s'!J52))</f>
        <v/>
      </c>
      <c r="K52" s="116" t="str">
        <f>IF(AND('Wkly Feeder Heifers 1s'!L52="",'Wkly Feeder Heifers 1s'!N52=""),"",AVERAGE('Wkly Feeder Heifers 1s'!L52,'Wkly Feeder Heifers 1s'!N52))</f>
        <v/>
      </c>
      <c r="L52" s="116" t="str">
        <f>IF(AND('Wkly Feeder Heifers 1s'!P52="",'Wkly Feeder Heifers 1s'!R52=""),"",AVERAGE('Wkly Feeder Heifers 1s'!P52,'Wkly Feeder Heifers 1s'!R52))</f>
        <v/>
      </c>
      <c r="M52" s="91"/>
      <c r="N52" s="9">
        <v>19</v>
      </c>
      <c r="O52" s="69"/>
      <c r="P52" s="7"/>
      <c r="Q52" s="7"/>
      <c r="R52" s="70"/>
    </row>
    <row r="53" spans="2:18" x14ac:dyDescent="0.2">
      <c r="B53" s="9">
        <v>26</v>
      </c>
      <c r="C53" s="116" t="str">
        <f>IF(AND('Wkly FeederSteers 1s'!D56="",'Wkly FeederSteers 1s'!F56=""),"",AVERAGE('Wkly FeederSteers 1s'!D56,'Wkly FeederSteers 1s'!F56))</f>
        <v/>
      </c>
      <c r="D53" s="116" t="str">
        <f>IF(AND('Wkly FeederSteers 1s'!H53="",'Wkly FeederSteers 1s'!J53=""),"",AVERAGE('Wkly FeederSteers 1s'!H53,'Wkly FeederSteers 1s'!J53))</f>
        <v/>
      </c>
      <c r="E53" s="116" t="str">
        <f>IF(AND('Wkly FeederSteers 1s'!L56="",'Wkly FeederSteers 1s'!N56=""),"",AVERAGE('Wkly FeederSteers 1s'!L56,'Wkly FeederSteers 1s'!N56))</f>
        <v/>
      </c>
      <c r="F53" s="67"/>
      <c r="H53" s="9">
        <v>26</v>
      </c>
      <c r="I53" s="118" t="str">
        <f>IF(AND('Wkly Feeder Heifers 1s'!D53="",'Wkly Feeder Heifers 1s'!F53=""),"",AVERAGE('Wkly Feeder Heifers 1s'!D53,'Wkly Feeder Heifers 1s'!F53))</f>
        <v/>
      </c>
      <c r="J53" s="116" t="str">
        <f>IF(AND('Wkly Feeder Heifers 1s'!H53="",'Wkly Feeder Heifers 1s'!J53=""),"",AVERAGE('Wkly Feeder Heifers 1s'!H53,'Wkly Feeder Heifers 1s'!J53))</f>
        <v/>
      </c>
      <c r="K53" s="116" t="str">
        <f>IF(AND('Wkly Feeder Heifers 1s'!L53="",'Wkly Feeder Heifers 1s'!N53=""),"",AVERAGE('Wkly Feeder Heifers 1s'!L53,'Wkly Feeder Heifers 1s'!N53))</f>
        <v/>
      </c>
      <c r="L53" s="116" t="str">
        <f>IF(AND('Wkly Feeder Heifers 1s'!P53="",'Wkly Feeder Heifers 1s'!R53=""),"",AVERAGE('Wkly Feeder Heifers 1s'!P53,'Wkly Feeder Heifers 1s'!R53))</f>
        <v/>
      </c>
      <c r="M53" s="91"/>
      <c r="N53" s="9">
        <v>26</v>
      </c>
      <c r="O53" s="69"/>
      <c r="P53" s="7"/>
      <c r="Q53" s="7"/>
      <c r="R53" s="70"/>
    </row>
    <row r="54" spans="2:18" x14ac:dyDescent="0.2">
      <c r="B54" s="10">
        <v>68639</v>
      </c>
      <c r="C54" s="116" t="str">
        <f>IF(AND('Wkly FeederSteers 1s'!D57="",'Wkly FeederSteers 1s'!F57=""),"",AVERAGE('Wkly FeederSteers 1s'!D57,'Wkly FeederSteers 1s'!F57))</f>
        <v/>
      </c>
      <c r="D54" s="116" t="str">
        <f>IF(AND('Wkly FeederSteers 1s'!H54="",'Wkly FeederSteers 1s'!J54=""),"",AVERAGE('Wkly FeederSteers 1s'!H54,'Wkly FeederSteers 1s'!J54))</f>
        <v/>
      </c>
      <c r="E54" s="116" t="str">
        <f>IF(AND('Wkly FeederSteers 1s'!L57="",'Wkly FeederSteers 1s'!N57=""),"",AVERAGE('Wkly FeederSteers 1s'!L57,'Wkly FeederSteers 1s'!N57))</f>
        <v/>
      </c>
      <c r="F54" s="67"/>
      <c r="H54" s="10">
        <v>68639</v>
      </c>
      <c r="I54" s="119" t="str">
        <f>IF(AND('Wkly Feeder Heifers 1s'!D54="",'Wkly Feeder Heifers 1s'!F54=""),"",AVERAGE('Wkly Feeder Heifers 1s'!D54,'Wkly Feeder Heifers 1s'!F54))</f>
        <v/>
      </c>
      <c r="J54" s="116" t="str">
        <f>IF(AND('Wkly Feeder Heifers 1s'!H54="",'Wkly Feeder Heifers 1s'!J54=""),"",AVERAGE('Wkly Feeder Heifers 1s'!H54,'Wkly Feeder Heifers 1s'!J54))</f>
        <v/>
      </c>
      <c r="K54" s="116" t="str">
        <f>IF(AND('Wkly Feeder Heifers 1s'!L54="",'Wkly Feeder Heifers 1s'!N54=""),"",AVERAGE('Wkly Feeder Heifers 1s'!L54,'Wkly Feeder Heifers 1s'!N54))</f>
        <v/>
      </c>
      <c r="L54" s="116" t="str">
        <f>IF(AND('Wkly Feeder Heifers 1s'!P54="",'Wkly Feeder Heifers 1s'!R54=""),"",AVERAGE('Wkly Feeder Heifers 1s'!P54,'Wkly Feeder Heifers 1s'!R54))</f>
        <v/>
      </c>
      <c r="M54" s="91"/>
      <c r="N54" s="10">
        <v>68639</v>
      </c>
      <c r="O54" s="69"/>
      <c r="P54" s="7"/>
      <c r="Q54" s="7"/>
      <c r="R54" s="70"/>
    </row>
    <row r="55" spans="2:18" x14ac:dyDescent="0.2">
      <c r="B55" s="20">
        <v>10</v>
      </c>
      <c r="C55" s="116" t="str">
        <f>IF(AND('Wkly FeederSteers 1s'!D58="",'Wkly FeederSteers 1s'!F58=""),"",AVERAGE('Wkly FeederSteers 1s'!D58,'Wkly FeederSteers 1s'!F58))</f>
        <v/>
      </c>
      <c r="D55" s="116" t="str">
        <f>IF(AND('Wkly FeederSteers 1s'!H55="",'Wkly FeederSteers 1s'!J55=""),"",AVERAGE('Wkly FeederSteers 1s'!H55,'Wkly FeederSteers 1s'!J55))</f>
        <v/>
      </c>
      <c r="E55" s="116" t="str">
        <f>IF(AND('Wkly FeederSteers 1s'!L58="",'Wkly FeederSteers 1s'!N58=""),"",AVERAGE('Wkly FeederSteers 1s'!L58,'Wkly FeederSteers 1s'!N58))</f>
        <v/>
      </c>
      <c r="F55" s="67"/>
      <c r="H55" s="20">
        <v>10</v>
      </c>
      <c r="I55" s="116" t="str">
        <f>IF(AND('Wkly Feeder Heifers 1s'!D55="",'Wkly Feeder Heifers 1s'!F55=""),"",AVERAGE('Wkly Feeder Heifers 1s'!D55,'Wkly Feeder Heifers 1s'!F55))</f>
        <v/>
      </c>
      <c r="J55" s="116" t="str">
        <f>IF(AND('Wkly Feeder Heifers 1s'!H55="",'Wkly Feeder Heifers 1s'!J55=""),"",AVERAGE('Wkly Feeder Heifers 1s'!H55,'Wkly Feeder Heifers 1s'!J55))</f>
        <v/>
      </c>
      <c r="K55" s="116" t="str">
        <f>IF(AND('Wkly Feeder Heifers 1s'!L55="",'Wkly Feeder Heifers 1s'!N55=""),"",AVERAGE('Wkly Feeder Heifers 1s'!L55,'Wkly Feeder Heifers 1s'!N55))</f>
        <v/>
      </c>
      <c r="L55" s="116" t="str">
        <f>IF(AND('Wkly Feeder Heifers 1s'!P55="",'Wkly Feeder Heifers 1s'!R55=""),"",AVERAGE('Wkly Feeder Heifers 1s'!P55,'Wkly Feeder Heifers 1s'!R55))</f>
        <v/>
      </c>
      <c r="M55" s="91"/>
      <c r="N55" s="20">
        <v>10</v>
      </c>
      <c r="O55" s="69"/>
      <c r="P55" s="7"/>
      <c r="Q55" s="7"/>
      <c r="R55" s="70"/>
    </row>
    <row r="56" spans="2:18" ht="13.5" thickBot="1" x14ac:dyDescent="0.25">
      <c r="B56" s="20">
        <v>17</v>
      </c>
      <c r="C56" s="117" t="str">
        <f>IF(AND('Wkly FeederSteers 1s'!E59="",'Wkly FeederSteers 1s'!G59=""),"",AVERAGE('Wkly FeederSteers 1s'!E59,'Wkly FeederSteers 1s'!G59))</f>
        <v/>
      </c>
      <c r="D56" s="117" t="str">
        <f>IF(AND('Wkly FeederSteers 1s'!I59="",'Wkly FeederSteers 1s'!K59=""),"",AVERAGE('Wkly FeederSteers 1s'!I59,'Wkly FeederSteers 1s'!K59))</f>
        <v/>
      </c>
      <c r="E56" s="117"/>
      <c r="F56" s="75"/>
      <c r="H56" s="20">
        <v>17</v>
      </c>
      <c r="I56" s="117" t="str">
        <f>IF(AND('Wkly Feeder Heifers 1s'!D56="",'Wkly Feeder Heifers 1s'!F56=""),"",AVERAGE('Wkly Feeder Heifers 1s'!D56,'Wkly Feeder Heifers 1s'!F56))</f>
        <v/>
      </c>
      <c r="J56" s="117" t="str">
        <f>IF(AND('Wkly Feeder Heifers 1s'!H56="",'Wkly Feeder Heifers 1s'!J56=""),"",AVERAGE('Wkly Feeder Heifers 1s'!H56,'Wkly Feeder Heifers 1s'!J56))</f>
        <v/>
      </c>
      <c r="K56" s="117" t="str">
        <f>IF(AND('Wkly Feeder Heifers 1s'!L56="",'Wkly Feeder Heifers 1s'!N56=""),"",AVERAGE('Wkly Feeder Heifers 1s'!L56,'Wkly Feeder Heifers 1s'!N56))</f>
        <v/>
      </c>
      <c r="L56" s="117" t="str">
        <f>IF(AND('Wkly Feeder Heifers 1s'!P56="",'Wkly Feeder Heifers 1s'!R56=""),"",AVERAGE('Wkly Feeder Heifers 1s'!P56,'Wkly Feeder Heifers 1s'!R56))</f>
        <v/>
      </c>
      <c r="M56" s="19"/>
      <c r="N56" s="20">
        <v>17</v>
      </c>
      <c r="O56" s="101"/>
      <c r="P56" s="81"/>
      <c r="Q56" s="81"/>
      <c r="R56" s="66"/>
    </row>
    <row r="57" spans="2:18" x14ac:dyDescent="0.2">
      <c r="B57" s="78"/>
      <c r="C57" s="82" t="e">
        <f>AVERAGE(C6:C56)</f>
        <v>#DIV/0!</v>
      </c>
      <c r="D57" s="82" t="e">
        <f>AVERAGE(D6:D56)</f>
        <v>#DIV/0!</v>
      </c>
      <c r="E57" s="82" t="e">
        <f>AVERAGE(E6:E56)</f>
        <v>#DIV/0!</v>
      </c>
      <c r="F57" s="4"/>
      <c r="H57" s="78"/>
      <c r="I57" s="72" t="e">
        <f>AVERAGE(I6:I56)</f>
        <v>#DIV/0!</v>
      </c>
      <c r="J57" s="73" t="e">
        <f>AVERAGE(J6:J56)</f>
        <v>#DIV/0!</v>
      </c>
      <c r="K57" s="73" t="e">
        <f>AVERAGE(K6:K56)</f>
        <v>#DIV/0!</v>
      </c>
      <c r="L57" s="73" t="e">
        <f>AVERAGE(L6:L56)</f>
        <v>#DIV/0!</v>
      </c>
      <c r="M57" s="92"/>
      <c r="N57" s="78"/>
      <c r="O57" s="102" t="e">
        <f>AVERAGE(O6:O56)</f>
        <v>#DIV/0!</v>
      </c>
      <c r="P57" s="72" t="e">
        <f>AVERAGE(P6:P56)</f>
        <v>#DIV/0!</v>
      </c>
      <c r="Q57" s="72" t="e">
        <f>AVERAGE(Q6:Q56)</f>
        <v>#DIV/0!</v>
      </c>
      <c r="R57" s="80"/>
    </row>
    <row r="58" spans="2:18" x14ac:dyDescent="0.2">
      <c r="B58" s="78"/>
      <c r="C58" s="79"/>
      <c r="D58" s="79"/>
      <c r="E58" s="79"/>
      <c r="F58" s="79"/>
      <c r="G58" s="71"/>
      <c r="H58" s="78"/>
      <c r="I58" s="79"/>
      <c r="J58" s="79"/>
      <c r="K58" s="79"/>
      <c r="L58" s="79"/>
      <c r="M58" s="71"/>
      <c r="N58" s="78"/>
      <c r="O58" s="79"/>
      <c r="P58" s="79"/>
      <c r="Q58" s="79"/>
      <c r="R58" s="63"/>
    </row>
    <row r="59" spans="2:18" x14ac:dyDescent="0.2">
      <c r="B59" s="63"/>
      <c r="F59" s="79"/>
      <c r="G59" s="71"/>
      <c r="H59" s="63"/>
      <c r="I59" s="63"/>
      <c r="J59" s="63"/>
      <c r="K59" s="63"/>
      <c r="L59" s="63"/>
      <c r="M59" s="71"/>
      <c r="N59" s="63"/>
      <c r="O59" s="63"/>
      <c r="P59" s="63"/>
      <c r="Q59" s="63"/>
      <c r="R59" s="63"/>
    </row>
    <row r="60" spans="2:18" x14ac:dyDescent="0.2">
      <c r="B60" s="63"/>
      <c r="H60" s="63"/>
      <c r="N60" s="63"/>
    </row>
  </sheetData>
  <mergeCells count="6">
    <mergeCell ref="B2:F2"/>
    <mergeCell ref="H2:L2"/>
    <mergeCell ref="N2:R2"/>
    <mergeCell ref="B3:F3"/>
    <mergeCell ref="H3:L3"/>
    <mergeCell ref="N3:R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C57 I57 O57:Q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WKLY Fed ENTRIES</vt:lpstr>
      <vt:lpstr>WKLY Fed AVGS</vt:lpstr>
      <vt:lpstr>Wkly FeederSteers 1s</vt:lpstr>
      <vt:lpstr>Wkly Feeder Heifers 1s</vt:lpstr>
      <vt:lpstr>Wkly Feeder Avgs 1s</vt:lpstr>
      <vt:lpstr>TITLE</vt:lpstr>
      <vt:lpstr>WAVGS</vt:lpstr>
      <vt:lpstr>WENTRIES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2007-07-18T20:13:40Z</cp:lastPrinted>
  <dcterms:created xsi:type="dcterms:W3CDTF">1998-03-12T16:05:38Z</dcterms:created>
  <dcterms:modified xsi:type="dcterms:W3CDTF">2018-02-01T16:27:50Z</dcterms:modified>
</cp:coreProperties>
</file>