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7325" windowHeight="14730" tabRatio="839"/>
  </bookViews>
  <sheets>
    <sheet name="TITLE" sheetId="1" r:id="rId1"/>
    <sheet name="WKLY STEERS M&amp;L1" sheetId="2" r:id="rId2"/>
    <sheet name="Wkly Steer M&amp;L1-2" sheetId="12" r:id="rId3"/>
    <sheet name="WKLY HEIFERS M&amp;L1" sheetId="3" r:id="rId4"/>
    <sheet name="Wkly Heifer M&amp;L1-2" sheetId="15" r:id="rId5"/>
    <sheet name="WKLY AVGS 1s" sheetId="11" r:id="rId6"/>
    <sheet name="WAVG 1-2" sheetId="14" r:id="rId7"/>
  </sheets>
  <definedNames>
    <definedName name="HTML_CodePage" hidden="1">1252</definedName>
    <definedName name="HTML_Control" hidden="1">{"'WKLY AVGS'!$B$2:$T$59"}</definedName>
    <definedName name="HTML_Description" hidden="1">""</definedName>
    <definedName name="HTML_Email" hidden="1">""</definedName>
    <definedName name="HTML_Header" hidden="1">""</definedName>
    <definedName name="HTML_LastUpdate" hidden="1">"11/30/98"</definedName>
    <definedName name="HTML_LineAfter" hidden="1">FALSE</definedName>
    <definedName name="HTML_LineBefore" hidden="1">FALSE</definedName>
    <definedName name="HTML_Name" hidden="1">"Jeff Johnston"</definedName>
    <definedName name="HTML_OBDlg2" hidden="1">TRUE</definedName>
    <definedName name="HTML_OBDlg4" hidden="1">TRUE</definedName>
    <definedName name="HTML_OS" hidden="1">0</definedName>
    <definedName name="HTML_PathFile" hidden="1">"C:\WEBSHARE\WWWROOT\livestockmarke\auctions\Am98wa.htm"</definedName>
    <definedName name="HTML_Title" hidden="1">"Amarillo98 - Weekly Averages"</definedName>
    <definedName name="MAVGS">#REF!</definedName>
    <definedName name="MENTRIES">#REF!</definedName>
    <definedName name="TITLE">TITLE!$A$1:$N$6</definedName>
    <definedName name="WAVGS">'WKLY AVGS 1s'!$A$1:$U$63</definedName>
    <definedName name="WHEIFERS">'WKLY HEIFERS M&amp;L1'!$A$1:$V$62</definedName>
    <definedName name="WSTEERS">'WKLY STEERS M&amp;L1'!$A$1:$V$64</definedName>
  </definedNames>
  <calcPr calcId="145621"/>
</workbook>
</file>

<file path=xl/calcChain.xml><?xml version="1.0" encoding="utf-8"?>
<calcChain xmlns="http://schemas.openxmlformats.org/spreadsheetml/2006/main">
  <c r="D8" i="11" l="1"/>
  <c r="E8" i="11"/>
  <c r="F8" i="11"/>
  <c r="G8" i="11"/>
  <c r="C48" i="11" l="1"/>
  <c r="D48" i="11"/>
  <c r="E48" i="11"/>
  <c r="F48" i="11"/>
  <c r="G48" i="11"/>
  <c r="G35" i="11"/>
  <c r="F35" i="11"/>
  <c r="E35" i="11"/>
  <c r="D35" i="11"/>
  <c r="C35" i="11"/>
  <c r="J6" i="14" l="1"/>
  <c r="K6" i="14"/>
  <c r="L6" i="14"/>
  <c r="M6" i="14"/>
  <c r="I6" i="14"/>
  <c r="K43" i="11"/>
  <c r="L43" i="11"/>
  <c r="M43" i="11"/>
  <c r="G26" i="11"/>
  <c r="F26" i="11"/>
  <c r="E26" i="11"/>
  <c r="D26" i="11"/>
  <c r="C26" i="11"/>
  <c r="D36" i="11" l="1"/>
  <c r="E36" i="11"/>
  <c r="F36" i="11"/>
  <c r="G36" i="11"/>
  <c r="C36" i="11"/>
  <c r="E24" i="11" l="1"/>
  <c r="E25" i="11"/>
  <c r="E27" i="11"/>
  <c r="E28" i="11"/>
  <c r="E29" i="11"/>
  <c r="E30" i="11"/>
  <c r="E31" i="11"/>
  <c r="E32" i="11"/>
  <c r="E33" i="11"/>
  <c r="E34" i="11"/>
  <c r="D24" i="11"/>
  <c r="D25" i="11"/>
  <c r="D27" i="11"/>
  <c r="D28" i="11"/>
  <c r="D29" i="11"/>
  <c r="D30" i="11"/>
  <c r="D31" i="11"/>
  <c r="D32" i="11"/>
  <c r="D33" i="11"/>
  <c r="D34" i="11"/>
  <c r="C24" i="11"/>
  <c r="C25" i="11"/>
  <c r="C27" i="11"/>
  <c r="C28" i="11"/>
  <c r="C29" i="11"/>
  <c r="C30" i="11"/>
  <c r="C31" i="11"/>
  <c r="C32" i="11"/>
  <c r="C33" i="11"/>
  <c r="G18" i="11" l="1"/>
  <c r="G19" i="11"/>
  <c r="G20" i="11"/>
  <c r="G21" i="11"/>
  <c r="G22" i="11"/>
  <c r="G23" i="11"/>
  <c r="G24" i="11"/>
  <c r="G25" i="11"/>
  <c r="G27" i="11"/>
  <c r="G28" i="11"/>
  <c r="G29" i="11"/>
  <c r="G30" i="11"/>
  <c r="G31" i="11"/>
  <c r="G32" i="11"/>
  <c r="G33" i="11"/>
  <c r="G34" i="11"/>
  <c r="G37" i="11"/>
  <c r="G38" i="11"/>
  <c r="G39" i="11"/>
  <c r="G40" i="11"/>
  <c r="G41" i="11"/>
  <c r="G42" i="11"/>
  <c r="G43" i="11"/>
  <c r="G44" i="11"/>
  <c r="G45" i="11"/>
  <c r="G46" i="11"/>
  <c r="G47" i="11"/>
  <c r="G49" i="11"/>
  <c r="G50" i="11"/>
  <c r="G51" i="11"/>
  <c r="G52" i="11"/>
  <c r="G53" i="11"/>
  <c r="F18" i="11"/>
  <c r="F19" i="11"/>
  <c r="F20" i="11"/>
  <c r="F21" i="11"/>
  <c r="F22" i="11"/>
  <c r="F23" i="11"/>
  <c r="F24" i="11"/>
  <c r="F25" i="11"/>
  <c r="F27" i="11"/>
  <c r="F28" i="11"/>
  <c r="F29" i="11"/>
  <c r="F30" i="11"/>
  <c r="F31" i="11"/>
  <c r="F32" i="11"/>
  <c r="F33" i="11"/>
  <c r="F34" i="11"/>
  <c r="F37" i="11"/>
  <c r="F38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E18" i="11"/>
  <c r="E19" i="11"/>
  <c r="E20" i="11"/>
  <c r="E21" i="11"/>
  <c r="E22" i="11"/>
  <c r="E23" i="11"/>
  <c r="E37" i="11"/>
  <c r="E38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D18" i="11"/>
  <c r="D19" i="11"/>
  <c r="D20" i="11"/>
  <c r="D21" i="11"/>
  <c r="D22" i="11"/>
  <c r="D23" i="11"/>
  <c r="D37" i="11"/>
  <c r="D38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C17" i="11"/>
  <c r="C18" i="11"/>
  <c r="C19" i="11"/>
  <c r="C20" i="11"/>
  <c r="C21" i="11"/>
  <c r="C22" i="11"/>
  <c r="C23" i="11"/>
  <c r="C34" i="11"/>
  <c r="C37" i="11"/>
  <c r="C38" i="11"/>
  <c r="C39" i="11"/>
  <c r="C40" i="11"/>
  <c r="C41" i="11"/>
  <c r="C42" i="11"/>
  <c r="C43" i="11"/>
  <c r="C44" i="11"/>
  <c r="C45" i="11"/>
  <c r="C46" i="11"/>
  <c r="C49" i="11"/>
  <c r="C50" i="11"/>
  <c r="C51" i="11"/>
  <c r="C52" i="11"/>
  <c r="C53" i="11"/>
  <c r="C54" i="11"/>
  <c r="C55" i="11"/>
  <c r="C56" i="11"/>
  <c r="L19" i="14"/>
  <c r="J19" i="14"/>
  <c r="G7" i="11" l="1"/>
  <c r="G9" i="11"/>
  <c r="G10" i="11"/>
  <c r="G11" i="11"/>
  <c r="G12" i="11"/>
  <c r="G13" i="11"/>
  <c r="G14" i="11"/>
  <c r="G15" i="11"/>
  <c r="G16" i="11"/>
  <c r="G17" i="11"/>
  <c r="F7" i="11"/>
  <c r="F9" i="11"/>
  <c r="F10" i="11"/>
  <c r="F11" i="11"/>
  <c r="F12" i="11"/>
  <c r="F13" i="11"/>
  <c r="F14" i="11"/>
  <c r="F15" i="11"/>
  <c r="F16" i="11"/>
  <c r="F17" i="11"/>
  <c r="E7" i="11"/>
  <c r="E9" i="11"/>
  <c r="E10" i="11"/>
  <c r="E11" i="11"/>
  <c r="E12" i="11"/>
  <c r="E13" i="11"/>
  <c r="E14" i="11"/>
  <c r="E15" i="11"/>
  <c r="E16" i="11"/>
  <c r="E17" i="11"/>
  <c r="D7" i="11"/>
  <c r="D9" i="11"/>
  <c r="D10" i="11"/>
  <c r="D11" i="11"/>
  <c r="D12" i="11"/>
  <c r="D13" i="11"/>
  <c r="D14" i="11"/>
  <c r="D15" i="11"/>
  <c r="D16" i="11"/>
  <c r="D17" i="11"/>
  <c r="C7" i="11"/>
  <c r="C9" i="11"/>
  <c r="C10" i="11"/>
  <c r="C11" i="11"/>
  <c r="C12" i="11"/>
  <c r="C13" i="11"/>
  <c r="C14" i="11"/>
  <c r="C15" i="11"/>
  <c r="C16" i="11"/>
  <c r="D56" i="11" l="1"/>
  <c r="C6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9" i="11"/>
  <c r="N10" i="11"/>
  <c r="N11" i="11"/>
  <c r="N12" i="11"/>
  <c r="M35" i="11"/>
  <c r="M36" i="11"/>
  <c r="M37" i="11"/>
  <c r="M38" i="11"/>
  <c r="M39" i="11"/>
  <c r="M40" i="11"/>
  <c r="M41" i="11"/>
  <c r="M42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L35" i="11"/>
  <c r="L36" i="11"/>
  <c r="L37" i="11"/>
  <c r="L38" i="11"/>
  <c r="L39" i="11"/>
  <c r="L40" i="11"/>
  <c r="L41" i="11"/>
  <c r="L42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F55" i="11"/>
  <c r="F56" i="11"/>
  <c r="G54" i="11"/>
  <c r="G55" i="11"/>
  <c r="G56" i="11"/>
  <c r="G6" i="11"/>
  <c r="F6" i="11"/>
  <c r="E6" i="11"/>
  <c r="D6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12" i="11"/>
  <c r="J13" i="11"/>
  <c r="J14" i="11"/>
  <c r="J11" i="11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L8" i="14"/>
  <c r="L9" i="14"/>
  <c r="L10" i="14"/>
  <c r="L11" i="14"/>
  <c r="L12" i="14"/>
  <c r="L13" i="14"/>
  <c r="L14" i="14"/>
  <c r="L15" i="14"/>
  <c r="L16" i="14"/>
  <c r="L17" i="14"/>
  <c r="L18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J8" i="14"/>
  <c r="J9" i="14"/>
  <c r="J10" i="14"/>
  <c r="J11" i="14"/>
  <c r="J12" i="14"/>
  <c r="J13" i="14"/>
  <c r="J14" i="14"/>
  <c r="J15" i="14"/>
  <c r="J16" i="14"/>
  <c r="J17" i="14"/>
  <c r="J18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B12" i="14"/>
  <c r="B13" i="14"/>
  <c r="B17" i="14"/>
  <c r="B18" i="14"/>
  <c r="B19" i="14"/>
  <c r="B20" i="14"/>
  <c r="B21" i="14"/>
  <c r="B22" i="14"/>
  <c r="B25" i="14"/>
  <c r="B26" i="14"/>
  <c r="B29" i="14"/>
  <c r="B33" i="14"/>
  <c r="B32" i="14"/>
  <c r="B30" i="14"/>
  <c r="B34" i="14"/>
  <c r="B16" i="14"/>
  <c r="B35" i="14"/>
  <c r="B37" i="14"/>
  <c r="B38" i="14"/>
  <c r="B39" i="14"/>
  <c r="B41" i="14"/>
  <c r="B42" i="14"/>
  <c r="B44" i="14"/>
  <c r="B45" i="14"/>
  <c r="B46" i="14"/>
  <c r="B47" i="14"/>
  <c r="B48" i="14"/>
  <c r="B49" i="14"/>
  <c r="B50" i="14"/>
  <c r="B51" i="14"/>
  <c r="B52" i="14"/>
  <c r="B7" i="14"/>
  <c r="B8" i="14"/>
  <c r="B9" i="14"/>
  <c r="B10" i="14"/>
  <c r="B11" i="14"/>
  <c r="B14" i="14"/>
  <c r="B15" i="14"/>
  <c r="B23" i="14"/>
  <c r="B24" i="14"/>
  <c r="B27" i="14"/>
  <c r="B28" i="14"/>
  <c r="B31" i="14"/>
  <c r="B36" i="14"/>
  <c r="B40" i="14"/>
  <c r="B43" i="14"/>
  <c r="B53" i="14"/>
  <c r="B54" i="14"/>
  <c r="B55" i="14"/>
  <c r="B56" i="14"/>
  <c r="L7" i="14"/>
  <c r="M7" i="14"/>
  <c r="K7" i="14"/>
  <c r="J7" i="14"/>
  <c r="D51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7" i="14"/>
  <c r="J10" i="11"/>
  <c r="S58" i="11"/>
  <c r="R58" i="11"/>
  <c r="Q58" i="11"/>
  <c r="N6" i="11"/>
  <c r="N7" i="11"/>
  <c r="N8" i="11"/>
  <c r="M6" i="11"/>
  <c r="M7" i="11"/>
  <c r="M8" i="11"/>
  <c r="M9" i="11"/>
  <c r="L6" i="11"/>
  <c r="L7" i="11"/>
  <c r="L8" i="11"/>
  <c r="K6" i="11"/>
  <c r="K7" i="11"/>
  <c r="K8" i="11"/>
  <c r="J6" i="11"/>
  <c r="J7" i="11"/>
  <c r="J8" i="11"/>
  <c r="J9" i="11"/>
  <c r="E55" i="11"/>
  <c r="E56" i="11"/>
  <c r="M57" i="14"/>
  <c r="L57" i="14"/>
  <c r="K57" i="14"/>
  <c r="J57" i="14"/>
  <c r="I57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D57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2" i="14"/>
  <c r="D53" i="14"/>
  <c r="D54" i="14"/>
  <c r="D55" i="14"/>
  <c r="D5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B57" i="14"/>
  <c r="F6" i="14"/>
  <c r="E6" i="14"/>
  <c r="D6" i="14"/>
  <c r="C6" i="14"/>
  <c r="N59" i="11"/>
  <c r="M59" i="11"/>
  <c r="L59" i="11"/>
  <c r="K59" i="11"/>
  <c r="J59" i="11"/>
  <c r="D59" i="11"/>
  <c r="C60" i="11"/>
  <c r="C61" i="11"/>
  <c r="G59" i="11"/>
  <c r="F59" i="11"/>
  <c r="E59" i="11"/>
  <c r="L58" i="14" l="1"/>
  <c r="E58" i="11"/>
  <c r="N58" i="11"/>
  <c r="M58" i="11"/>
  <c r="E58" i="14"/>
  <c r="M58" i="14"/>
  <c r="J58" i="14"/>
  <c r="J58" i="11"/>
  <c r="F58" i="11"/>
  <c r="G58" i="11"/>
  <c r="L58" i="11"/>
  <c r="F58" i="14"/>
  <c r="D58" i="11"/>
  <c r="K58" i="14"/>
  <c r="I58" i="14"/>
  <c r="D58" i="14"/>
  <c r="K58" i="11"/>
  <c r="C58" i="14"/>
  <c r="B58" i="14"/>
  <c r="C58" i="11"/>
</calcChain>
</file>

<file path=xl/sharedStrings.xml><?xml version="1.0" encoding="utf-8"?>
<sst xmlns="http://schemas.openxmlformats.org/spreadsheetml/2006/main" count="206" uniqueCount="42">
  <si>
    <t>AMARILLO LIVESTOCK AUCTION</t>
  </si>
  <si>
    <t>FEEDER STEERS &amp; HEIFERS</t>
  </si>
  <si>
    <t>PRICE DATA</t>
  </si>
  <si>
    <t>750-800</t>
  </si>
  <si>
    <t>HEAD</t>
  </si>
  <si>
    <t>PRICE</t>
  </si>
  <si>
    <t>300-400</t>
  </si>
  <si>
    <t>400-500</t>
  </si>
  <si>
    <t>500-600</t>
  </si>
  <si>
    <t>600-700</t>
  </si>
  <si>
    <t>700-800</t>
  </si>
  <si>
    <t>UTILITY</t>
  </si>
  <si>
    <t>CUTTER</t>
  </si>
  <si>
    <t>BULLS</t>
  </si>
  <si>
    <t>PRICES</t>
  </si>
  <si>
    <t>1500-2100</t>
  </si>
  <si>
    <t>1-3</t>
  </si>
  <si>
    <t>1-2</t>
  </si>
  <si>
    <t>AMARILLO LVSTK AUCTION</t>
  </si>
  <si>
    <t>AMARILLO LVSTK AUC.</t>
  </si>
  <si>
    <t>CULL &amp; BULLS-WKLY</t>
  </si>
  <si>
    <t>FEEDER STEERS (1) -WEEKLY ENTRIES</t>
  </si>
  <si>
    <t>FEEDER HEIFERS (1) -WEEKLY ENTRIES</t>
  </si>
  <si>
    <t>FEEDER STEERS (1)-WKLY AVGS</t>
  </si>
  <si>
    <t>FEEDER STEERS (1-2) -WEEKLY ENTRIES</t>
  </si>
  <si>
    <t>FEEDER HEIFERS (1-2) -WEEKLY ENTRIES</t>
  </si>
  <si>
    <t xml:space="preserve">FEEDER HEIFERS (1-2)-WKlY AVGS </t>
  </si>
  <si>
    <t>FEEDER STEERS (1-2) -WKLY AVGS</t>
  </si>
  <si>
    <t xml:space="preserve">FEEDER HEIFERS (1) -WKLY AVGS </t>
  </si>
  <si>
    <t>300-349</t>
  </si>
  <si>
    <t>350-399</t>
  </si>
  <si>
    <t>400-449</t>
  </si>
  <si>
    <t>450-499</t>
  </si>
  <si>
    <t>500-549</t>
  </si>
  <si>
    <t>550-599</t>
  </si>
  <si>
    <t>600-649</t>
  </si>
  <si>
    <t>650-699</t>
  </si>
  <si>
    <t>700-749</t>
  </si>
  <si>
    <t>750-799</t>
  </si>
  <si>
    <t xml:space="preserve"> </t>
  </si>
  <si>
    <t>19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</si>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</sst>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8">
    <font>
      <sz val="10"/>
      <name val="Arial"/>
    </font>
    <font>
      <b/>
      <sz val="10"/>
      <name val="Arial"/>
      <family val="2"/>
    </font>
    <font>
      <b/>
      <sz val="18"/>
      <name val="PTBarnum BT"/>
      <family val="5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Border="1"/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1" fillId="0" borderId="13" xfId="0" applyNumberFormat="1" applyFont="1" applyBorder="1"/>
    <xf numFmtId="2" fontId="0" fillId="0" borderId="3" xfId="0" applyNumberFormat="1" applyBorder="1"/>
    <xf numFmtId="0" fontId="0" fillId="0" borderId="3" xfId="0" applyBorder="1" applyProtection="1">
      <protection locked="0"/>
    </xf>
    <xf numFmtId="0" fontId="0" fillId="0" borderId="17" xfId="0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16" fontId="0" fillId="0" borderId="9" xfId="0" applyNumberFormat="1" applyBorder="1" applyProtection="1">
      <protection locked="0"/>
    </xf>
    <xf numFmtId="16" fontId="0" fillId="0" borderId="8" xfId="0" quotePrefix="1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3" xfId="0" applyBorder="1"/>
    <xf numFmtId="2" fontId="0" fillId="0" borderId="4" xfId="0" applyNumberFormat="1" applyBorder="1"/>
    <xf numFmtId="0" fontId="0" fillId="0" borderId="17" xfId="0" applyBorder="1"/>
    <xf numFmtId="0" fontId="0" fillId="0" borderId="21" xfId="0" applyBorder="1"/>
    <xf numFmtId="0" fontId="0" fillId="0" borderId="22" xfId="0" applyBorder="1"/>
    <xf numFmtId="2" fontId="0" fillId="0" borderId="22" xfId="0" applyNumberFormat="1" applyBorder="1"/>
    <xf numFmtId="2" fontId="0" fillId="0" borderId="23" xfId="0" applyNumberFormat="1" applyBorder="1"/>
    <xf numFmtId="2" fontId="1" fillId="0" borderId="7" xfId="0" applyNumberFormat="1" applyFont="1" applyBorder="1" applyAlignment="1">
      <alignment horizontal="center"/>
    </xf>
    <xf numFmtId="0" fontId="0" fillId="0" borderId="7" xfId="0" applyBorder="1"/>
    <xf numFmtId="2" fontId="0" fillId="0" borderId="5" xfId="0" applyNumberFormat="1" applyBorder="1"/>
    <xf numFmtId="0" fontId="0" fillId="0" borderId="5" xfId="0" applyBorder="1"/>
    <xf numFmtId="2" fontId="0" fillId="0" borderId="6" xfId="0" applyNumberFormat="1" applyBorder="1"/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1" xfId="0" applyNumberFormat="1" applyFont="1" applyBorder="1"/>
    <xf numFmtId="0" fontId="0" fillId="0" borderId="6" xfId="0" applyBorder="1"/>
    <xf numFmtId="0" fontId="0" fillId="0" borderId="4" xfId="0" applyBorder="1"/>
    <xf numFmtId="2" fontId="1" fillId="0" borderId="19" xfId="0" quotePrefix="1" applyNumberFormat="1" applyFont="1" applyBorder="1" applyAlignment="1">
      <alignment horizontal="center"/>
    </xf>
    <xf numFmtId="0" fontId="0" fillId="0" borderId="20" xfId="0" applyBorder="1"/>
    <xf numFmtId="2" fontId="1" fillId="0" borderId="18" xfId="0" quotePrefix="1" applyNumberFormat="1" applyFont="1" applyBorder="1" applyAlignment="1">
      <alignment horizontal="center"/>
    </xf>
    <xf numFmtId="2" fontId="0" fillId="0" borderId="7" xfId="0" applyNumberFormat="1" applyBorder="1"/>
    <xf numFmtId="2" fontId="0" fillId="0" borderId="17" xfId="0" applyNumberFormat="1" applyBorder="1"/>
    <xf numFmtId="0" fontId="4" fillId="0" borderId="0" xfId="0" applyFont="1"/>
    <xf numFmtId="1" fontId="0" fillId="0" borderId="9" xfId="0" applyNumberFormat="1" applyBorder="1" applyProtection="1">
      <protection locked="0"/>
    </xf>
    <xf numFmtId="1" fontId="0" fillId="0" borderId="8" xfId="0" quotePrefix="1" applyNumberFormat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0" xfId="0" applyNumberFormat="1" applyBorder="1"/>
    <xf numFmtId="0" fontId="0" fillId="0" borderId="14" xfId="0" applyFill="1" applyBorder="1"/>
    <xf numFmtId="2" fontId="0" fillId="0" borderId="14" xfId="0" applyNumberFormat="1" applyFill="1" applyBorder="1"/>
    <xf numFmtId="0" fontId="0" fillId="0" borderId="14" xfId="0" applyFill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24" xfId="0" applyBorder="1"/>
    <xf numFmtId="0" fontId="0" fillId="0" borderId="17" xfId="0" applyFill="1" applyBorder="1" applyProtection="1">
      <protection locked="0"/>
    </xf>
    <xf numFmtId="2" fontId="0" fillId="0" borderId="3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5" xfId="0" applyBorder="1"/>
    <xf numFmtId="2" fontId="1" fillId="0" borderId="11" xfId="0" applyNumberFormat="1" applyFont="1" applyBorder="1"/>
    <xf numFmtId="2" fontId="1" fillId="0" borderId="2" xfId="0" applyNumberFormat="1" applyFont="1" applyBorder="1"/>
    <xf numFmtId="2" fontId="0" fillId="0" borderId="11" xfId="0" applyNumberFormat="1" applyBorder="1" applyProtection="1">
      <protection locked="0"/>
    </xf>
    <xf numFmtId="0" fontId="0" fillId="0" borderId="12" xfId="0" applyBorder="1"/>
    <xf numFmtId="2" fontId="1" fillId="0" borderId="3" xfId="0" applyNumberFormat="1" applyFont="1" applyBorder="1"/>
    <xf numFmtId="2" fontId="1" fillId="0" borderId="24" xfId="0" applyNumberFormat="1" applyFont="1" applyBorder="1"/>
    <xf numFmtId="2" fontId="0" fillId="0" borderId="7" xfId="0" applyNumberFormat="1" applyBorder="1" applyProtection="1"/>
    <xf numFmtId="16" fontId="0" fillId="0" borderId="9" xfId="0" applyNumberFormat="1" applyBorder="1" applyAlignment="1" applyProtection="1">
      <alignment horizontal="right"/>
      <protection locked="0"/>
    </xf>
    <xf numFmtId="2" fontId="1" fillId="0" borderId="0" xfId="0" applyNumberFormat="1" applyFont="1" applyBorder="1"/>
    <xf numFmtId="0" fontId="0" fillId="0" borderId="10" xfId="0" applyBorder="1" applyProtection="1">
      <protection locked="0"/>
    </xf>
    <xf numFmtId="16" fontId="0" fillId="0" borderId="8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49" fontId="5" fillId="0" borderId="9" xfId="0" applyNumberFormat="1" applyFont="1" applyBorder="1" applyAlignment="1" applyProtection="1">
      <alignment horizontal="right"/>
      <protection locked="0"/>
    </xf>
    <xf numFmtId="0" fontId="0" fillId="0" borderId="7" xfId="0" applyNumberFormat="1" applyBorder="1" applyProtection="1"/>
    <xf numFmtId="2" fontId="0" fillId="0" borderId="25" xfId="0" applyNumberFormat="1" applyBorder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1" fillId="0" borderId="5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2" fontId="4" fillId="2" borderId="27" xfId="0" applyNumberFormat="1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69" name="Rectangle 3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0" name="Rectangle 4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436326</xdr:colOff>
      <xdr:row>3</xdr:row>
      <xdr:rowOff>161976</xdr:rowOff>
    </xdr:from>
    <xdr:to>
      <xdr:col>3</xdr:col>
      <xdr:colOff>322025</xdr:colOff>
      <xdr:row>4</xdr:row>
      <xdr:rowOff>485687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328643">
          <a:off x="617301" y="1466901"/>
          <a:ext cx="1104899" cy="895211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438152</xdr:colOff>
      <xdr:row>3</xdr:row>
      <xdr:rowOff>171450</xdr:rowOff>
    </xdr:from>
    <xdr:to>
      <xdr:col>3</xdr:col>
      <xdr:colOff>325276</xdr:colOff>
      <xdr:row>4</xdr:row>
      <xdr:rowOff>428625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1006010">
          <a:off x="619127" y="1476375"/>
          <a:ext cx="1106324" cy="82867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21</xdr:col>
      <xdr:colOff>9525</xdr:colOff>
      <xdr:row>57</xdr:row>
      <xdr:rowOff>9525</xdr:rowOff>
    </xdr:to>
    <xdr:sp macro="" textlink="">
      <xdr:nvSpPr>
        <xdr:cNvPr id="2068" name="Rectangle 2"/>
        <xdr:cNvSpPr>
          <a:spLocks noChangeArrowheads="1"/>
        </xdr:cNvSpPr>
      </xdr:nvSpPr>
      <xdr:spPr bwMode="auto">
        <a:xfrm>
          <a:off x="447675" y="161926"/>
          <a:ext cx="9667875" cy="95154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1</xdr:rowOff>
    </xdr:from>
    <xdr:to>
      <xdr:col>21</xdr:col>
      <xdr:colOff>19050</xdr:colOff>
      <xdr:row>57</xdr:row>
      <xdr:rowOff>19051</xdr:rowOff>
    </xdr:to>
    <xdr:sp macro="" textlink="">
      <xdr:nvSpPr>
        <xdr:cNvPr id="2069" name="Rectangle 4"/>
        <xdr:cNvSpPr>
          <a:spLocks noChangeArrowheads="1"/>
        </xdr:cNvSpPr>
      </xdr:nvSpPr>
      <xdr:spPr bwMode="auto">
        <a:xfrm>
          <a:off x="447675" y="161926"/>
          <a:ext cx="967740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38101</xdr:rowOff>
    </xdr:from>
    <xdr:to>
      <xdr:col>20</xdr:col>
      <xdr:colOff>514350</xdr:colOff>
      <xdr:row>57</xdr:row>
      <xdr:rowOff>9526</xdr:rowOff>
    </xdr:to>
    <xdr:sp macro="" textlink="">
      <xdr:nvSpPr>
        <xdr:cNvPr id="12297" name="Rectangle 1"/>
        <xdr:cNvSpPr>
          <a:spLocks noChangeArrowheads="1"/>
        </xdr:cNvSpPr>
      </xdr:nvSpPr>
      <xdr:spPr bwMode="auto">
        <a:xfrm>
          <a:off x="457200" y="200026"/>
          <a:ext cx="9601200" cy="9315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21</xdr:col>
      <xdr:colOff>0</xdr:colOff>
      <xdr:row>57</xdr:row>
      <xdr:rowOff>9525</xdr:rowOff>
    </xdr:to>
    <xdr:sp macro="" textlink="">
      <xdr:nvSpPr>
        <xdr:cNvPr id="3081" name="Rectangle 1"/>
        <xdr:cNvSpPr>
          <a:spLocks noChangeArrowheads="1"/>
        </xdr:cNvSpPr>
      </xdr:nvSpPr>
      <xdr:spPr bwMode="auto">
        <a:xfrm>
          <a:off x="0" y="161925"/>
          <a:ext cx="10067925" cy="9353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0</xdr:rowOff>
    </xdr:from>
    <xdr:to>
      <xdr:col>21</xdr:col>
      <xdr:colOff>0</xdr:colOff>
      <xdr:row>58</xdr:row>
      <xdr:rowOff>9525</xdr:rowOff>
    </xdr:to>
    <xdr:sp macro="" textlink="">
      <xdr:nvSpPr>
        <xdr:cNvPr id="8201" name="Rectangle 1"/>
        <xdr:cNvSpPr>
          <a:spLocks noChangeArrowheads="1"/>
        </xdr:cNvSpPr>
      </xdr:nvSpPr>
      <xdr:spPr bwMode="auto">
        <a:xfrm>
          <a:off x="438150" y="161925"/>
          <a:ext cx="9658350" cy="9515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142875</xdr:rowOff>
    </xdr:from>
    <xdr:to>
      <xdr:col>6</xdr:col>
      <xdr:colOff>504825</xdr:colOff>
      <xdr:row>57</xdr:row>
      <xdr:rowOff>152400</xdr:rowOff>
    </xdr:to>
    <xdr:sp macro="" textlink="">
      <xdr:nvSpPr>
        <xdr:cNvPr id="4125" name="Rectangle 1"/>
        <xdr:cNvSpPr>
          <a:spLocks noChangeArrowheads="1"/>
        </xdr:cNvSpPr>
      </xdr:nvSpPr>
      <xdr:spPr bwMode="auto">
        <a:xfrm>
          <a:off x="228600" y="142875"/>
          <a:ext cx="3000375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0</xdr:colOff>
      <xdr:row>1</xdr:row>
      <xdr:rowOff>0</xdr:rowOff>
    </xdr:from>
    <xdr:to>
      <xdr:col>14</xdr:col>
      <xdr:colOff>9525</xdr:colOff>
      <xdr:row>58</xdr:row>
      <xdr:rowOff>9525</xdr:rowOff>
    </xdr:to>
    <xdr:sp macro="" textlink="">
      <xdr:nvSpPr>
        <xdr:cNvPr id="4126" name="Rectangle 2"/>
        <xdr:cNvSpPr>
          <a:spLocks noChangeArrowheads="1"/>
        </xdr:cNvSpPr>
      </xdr:nvSpPr>
      <xdr:spPr bwMode="auto">
        <a:xfrm>
          <a:off x="3419475" y="161925"/>
          <a:ext cx="3019425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15</xdr:col>
      <xdr:colOff>0</xdr:colOff>
      <xdr:row>1</xdr:row>
      <xdr:rowOff>0</xdr:rowOff>
    </xdr:from>
    <xdr:to>
      <xdr:col>20</xdr:col>
      <xdr:colOff>0</xdr:colOff>
      <xdr:row>58</xdr:row>
      <xdr:rowOff>0</xdr:rowOff>
    </xdr:to>
    <xdr:sp macro="" textlink="">
      <xdr:nvSpPr>
        <xdr:cNvPr id="4127" name="Rectangle 3"/>
        <xdr:cNvSpPr>
          <a:spLocks noChangeArrowheads="1"/>
        </xdr:cNvSpPr>
      </xdr:nvSpPr>
      <xdr:spPr bwMode="auto">
        <a:xfrm>
          <a:off x="6934200" y="161925"/>
          <a:ext cx="2667000" cy="9515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6</xdr:col>
      <xdr:colOff>9525</xdr:colOff>
      <xdr:row>58</xdr:row>
      <xdr:rowOff>19050</xdr:rowOff>
    </xdr:to>
    <xdr:sp macro="" textlink="">
      <xdr:nvSpPr>
        <xdr:cNvPr id="9233" name="Rectangle 1"/>
        <xdr:cNvSpPr>
          <a:spLocks noChangeArrowheads="1"/>
        </xdr:cNvSpPr>
      </xdr:nvSpPr>
      <xdr:spPr bwMode="auto">
        <a:xfrm>
          <a:off x="19050" y="161925"/>
          <a:ext cx="4048125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7</xdr:col>
      <xdr:colOff>0</xdr:colOff>
      <xdr:row>1</xdr:row>
      <xdr:rowOff>0</xdr:rowOff>
    </xdr:from>
    <xdr:to>
      <xdr:col>12</xdr:col>
      <xdr:colOff>666750</xdr:colOff>
      <xdr:row>58</xdr:row>
      <xdr:rowOff>0</xdr:rowOff>
    </xdr:to>
    <xdr:sp macro="" textlink="">
      <xdr:nvSpPr>
        <xdr:cNvPr id="9234" name="Rectangle 2"/>
        <xdr:cNvSpPr>
          <a:spLocks noChangeArrowheads="1"/>
        </xdr:cNvSpPr>
      </xdr:nvSpPr>
      <xdr:spPr bwMode="auto">
        <a:xfrm>
          <a:off x="4667250" y="161925"/>
          <a:ext cx="4048125" cy="9505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5"/>
  <sheetViews>
    <sheetView tabSelected="1" workbookViewId="0">
      <selection activeCell="B5" sqref="B5:M5"/>
    </sheetView>
  </sheetViews>
  <sheetFormatPr defaultRowHeight="12.75"/>
  <cols>
    <col min="1" max="1" width="2.7109375" customWidth="1"/>
    <col min="14" max="14" width="3.28515625" customWidth="1"/>
  </cols>
  <sheetData>
    <row r="2" spans="2:13" ht="45">
      <c r="B2" s="85" t="s">
        <v>18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2:13" ht="4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2:13" ht="45">
      <c r="B4" s="86" t="s">
        <v>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13" ht="45">
      <c r="B5" s="87">
        <v>42338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</sheetData>
  <mergeCells count="4">
    <mergeCell ref="B2:M2"/>
    <mergeCell ref="B3:M3"/>
    <mergeCell ref="B4:M4"/>
    <mergeCell ref="B5:M5"/>
  </mergeCells>
  <phoneticPr fontId="0" type="noConversion"/>
  <printOptions horizontalCentered="1" verticalCentered="1"/>
  <pageMargins left="0.5" right="0.5" top="0.75" bottom="0.75" header="0.5" footer="0.5"/>
  <pageSetup scale="84" orientation="portrait" r:id="rId1"/>
  <headerFooter alignWithMargins="0">
    <oddFooter>&amp;R&amp;14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62"/>
  <sheetViews>
    <sheetView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N51" sqref="N51"/>
    </sheetView>
  </sheetViews>
  <sheetFormatPr defaultColWidth="6.7109375" defaultRowHeight="12.75"/>
  <cols>
    <col min="1" max="2" width="6.7109375" customWidth="1"/>
    <col min="3" max="3" width="7.7109375" style="2" customWidth="1"/>
    <col min="4" max="4" width="6.85546875" customWidth="1"/>
    <col min="5" max="5" width="7.7109375" style="2" customWidth="1"/>
    <col min="6" max="6" width="6.7109375" customWidth="1"/>
    <col min="7" max="7" width="7.7109375" style="2" customWidth="1"/>
    <col min="8" max="8" width="6.7109375" customWidth="1"/>
    <col min="9" max="9" width="7.7109375" style="2" customWidth="1"/>
    <col min="10" max="10" width="6.7109375" customWidth="1"/>
    <col min="11" max="11" width="7.85546875" style="2" customWidth="1"/>
    <col min="12" max="12" width="6.7109375" customWidth="1"/>
    <col min="13" max="13" width="7.85546875" style="2" customWidth="1"/>
    <col min="14" max="14" width="6.7109375" customWidth="1"/>
    <col min="15" max="15" width="7.7109375" style="2" customWidth="1"/>
    <col min="16" max="16" width="6.7109375" customWidth="1"/>
    <col min="17" max="17" width="7.7109375" style="2" customWidth="1"/>
    <col min="18" max="18" width="6.7109375" customWidth="1"/>
    <col min="19" max="19" width="7.85546875" style="2" customWidth="1"/>
    <col min="20" max="20" width="6.7109375" customWidth="1"/>
    <col min="21" max="21" width="7.7109375" style="2" customWidth="1"/>
    <col min="22" max="22" width="3.7109375" customWidth="1"/>
  </cols>
  <sheetData>
    <row r="1" spans="1:21">
      <c r="A1" s="4"/>
    </row>
    <row r="2" spans="1:21" ht="23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23.25" customHeight="1">
      <c r="A3" s="91" t="s">
        <v>21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>
      <c r="A4" s="14"/>
      <c r="B4" s="89" t="s">
        <v>29</v>
      </c>
      <c r="C4" s="88"/>
      <c r="D4" s="88" t="s">
        <v>30</v>
      </c>
      <c r="E4" s="88"/>
      <c r="F4" s="88" t="s">
        <v>31</v>
      </c>
      <c r="G4" s="88"/>
      <c r="H4" s="88" t="s">
        <v>32</v>
      </c>
      <c r="I4" s="88"/>
      <c r="J4" s="88" t="s">
        <v>33</v>
      </c>
      <c r="K4" s="88"/>
      <c r="L4" s="88" t="s">
        <v>34</v>
      </c>
      <c r="M4" s="88"/>
      <c r="N4" s="88" t="s">
        <v>35</v>
      </c>
      <c r="O4" s="88"/>
      <c r="P4" s="88" t="s">
        <v>36</v>
      </c>
      <c r="Q4" s="88"/>
      <c r="R4" s="88" t="s">
        <v>37</v>
      </c>
      <c r="S4" s="88"/>
      <c r="T4" s="88" t="s">
        <v>38</v>
      </c>
      <c r="U4" s="90"/>
    </row>
    <row r="5" spans="1:21" ht="13.5" thickBot="1">
      <c r="A5" s="20">
        <v>2015</v>
      </c>
      <c r="B5" s="21" t="s">
        <v>4</v>
      </c>
      <c r="C5" s="22" t="s">
        <v>5</v>
      </c>
      <c r="D5" s="23" t="s">
        <v>4</v>
      </c>
      <c r="E5" s="22" t="s">
        <v>5</v>
      </c>
      <c r="F5" s="23" t="s">
        <v>4</v>
      </c>
      <c r="G5" s="22" t="s">
        <v>5</v>
      </c>
      <c r="H5" s="23" t="s">
        <v>4</v>
      </c>
      <c r="I5" s="22" t="s">
        <v>5</v>
      </c>
      <c r="J5" s="23" t="s">
        <v>4</v>
      </c>
      <c r="K5" s="22" t="s">
        <v>5</v>
      </c>
      <c r="L5" s="23" t="s">
        <v>4</v>
      </c>
      <c r="M5" s="22" t="s">
        <v>5</v>
      </c>
      <c r="N5" s="23" t="s">
        <v>4</v>
      </c>
      <c r="O5" s="22" t="s">
        <v>5</v>
      </c>
      <c r="P5" s="23" t="s">
        <v>4</v>
      </c>
      <c r="Q5" s="22" t="s">
        <v>5</v>
      </c>
      <c r="R5" s="23" t="s">
        <v>4</v>
      </c>
      <c r="S5" s="22" t="s">
        <v>5</v>
      </c>
      <c r="T5" s="23" t="s">
        <v>4</v>
      </c>
      <c r="U5" s="24" t="s">
        <v>5</v>
      </c>
    </row>
    <row r="6" spans="1:21">
      <c r="A6" s="79">
        <v>42009</v>
      </c>
      <c r="B6" s="18"/>
      <c r="C6" s="7"/>
      <c r="D6" s="19"/>
      <c r="E6" s="7"/>
      <c r="F6" s="19"/>
      <c r="G6" s="7"/>
      <c r="H6" s="19"/>
      <c r="I6" s="7"/>
      <c r="J6" s="19"/>
      <c r="K6" s="7"/>
      <c r="L6" s="19"/>
      <c r="M6" s="7"/>
      <c r="N6" s="19"/>
      <c r="O6" s="7"/>
      <c r="P6" s="19"/>
      <c r="Q6" s="7"/>
      <c r="R6" s="19"/>
      <c r="S6" s="7"/>
      <c r="T6" s="19"/>
      <c r="U6" s="8"/>
    </row>
    <row r="7" spans="1:21">
      <c r="A7" s="54">
        <v>12</v>
      </c>
      <c r="B7" s="13"/>
      <c r="C7" s="5"/>
      <c r="D7" s="19">
        <v>5</v>
      </c>
      <c r="E7" s="7">
        <v>339</v>
      </c>
      <c r="F7" s="19">
        <v>9</v>
      </c>
      <c r="G7" s="7">
        <v>325.17</v>
      </c>
      <c r="H7" s="19">
        <v>9</v>
      </c>
      <c r="I7" s="7">
        <v>287</v>
      </c>
      <c r="J7" s="19">
        <v>1</v>
      </c>
      <c r="K7" s="7">
        <v>272</v>
      </c>
      <c r="L7" s="19">
        <v>16</v>
      </c>
      <c r="M7" s="7">
        <v>261.89999999999998</v>
      </c>
      <c r="N7" s="19">
        <v>11</v>
      </c>
      <c r="O7" s="7">
        <v>243.5</v>
      </c>
      <c r="P7" s="19">
        <v>11</v>
      </c>
      <c r="Q7" s="7">
        <v>234</v>
      </c>
      <c r="R7" s="19">
        <v>25</v>
      </c>
      <c r="S7" s="7">
        <v>227.29</v>
      </c>
      <c r="T7" s="19">
        <v>16</v>
      </c>
      <c r="U7" s="8">
        <v>222.88</v>
      </c>
    </row>
    <row r="8" spans="1:21">
      <c r="A8" s="15">
        <v>19</v>
      </c>
      <c r="B8" s="13"/>
      <c r="C8" s="5"/>
      <c r="D8" s="12">
        <v>12</v>
      </c>
      <c r="E8" s="5">
        <v>319</v>
      </c>
      <c r="F8" s="12">
        <v>9</v>
      </c>
      <c r="G8" s="5">
        <v>315.85000000000002</v>
      </c>
      <c r="H8" s="12"/>
      <c r="I8" s="5"/>
      <c r="J8" s="12">
        <v>22</v>
      </c>
      <c r="K8" s="5">
        <v>280.89999999999998</v>
      </c>
      <c r="L8" s="12"/>
      <c r="M8" s="5"/>
      <c r="N8" s="12">
        <v>23</v>
      </c>
      <c r="O8" s="5">
        <v>234.92</v>
      </c>
      <c r="P8" s="12"/>
      <c r="Q8" s="5"/>
      <c r="R8" s="12">
        <v>21</v>
      </c>
      <c r="S8" s="5">
        <v>215.22</v>
      </c>
      <c r="T8" s="12">
        <v>21</v>
      </c>
      <c r="U8" s="6">
        <v>210</v>
      </c>
    </row>
    <row r="9" spans="1:21">
      <c r="A9" s="15">
        <v>26</v>
      </c>
      <c r="B9" s="13"/>
      <c r="C9" s="5"/>
      <c r="D9" s="12"/>
      <c r="E9" s="5"/>
      <c r="F9" s="12">
        <v>12</v>
      </c>
      <c r="G9" s="5">
        <v>271.99</v>
      </c>
      <c r="H9" s="12"/>
      <c r="I9" s="5"/>
      <c r="J9" s="12"/>
      <c r="K9" s="5"/>
      <c r="L9" s="12">
        <v>50</v>
      </c>
      <c r="M9" s="5">
        <v>230</v>
      </c>
      <c r="N9" s="12"/>
      <c r="O9" s="5"/>
      <c r="P9" s="12"/>
      <c r="Q9" s="5"/>
      <c r="R9" s="12"/>
      <c r="S9" s="5"/>
      <c r="T9" s="12">
        <v>17</v>
      </c>
      <c r="U9" s="6">
        <v>201</v>
      </c>
    </row>
    <row r="10" spans="1:21">
      <c r="A10" s="16">
        <v>42037</v>
      </c>
      <c r="B10" s="13"/>
      <c r="C10" s="5"/>
      <c r="D10" s="12"/>
      <c r="E10" s="5"/>
      <c r="F10" s="12"/>
      <c r="G10" s="5"/>
      <c r="H10" s="12"/>
      <c r="I10" s="5"/>
      <c r="J10" s="12"/>
      <c r="K10" s="5"/>
      <c r="L10" s="12"/>
      <c r="M10" s="5"/>
      <c r="N10" s="12">
        <v>8</v>
      </c>
      <c r="O10" s="5">
        <v>223</v>
      </c>
      <c r="P10" s="12"/>
      <c r="Q10" s="5"/>
      <c r="R10" s="12"/>
      <c r="S10" s="5"/>
      <c r="T10" s="12"/>
      <c r="U10" s="6"/>
    </row>
    <row r="11" spans="1:21">
      <c r="A11" s="15">
        <v>9</v>
      </c>
      <c r="B11" s="13"/>
      <c r="C11" s="5"/>
      <c r="D11" s="12">
        <v>3</v>
      </c>
      <c r="E11" s="5">
        <v>317</v>
      </c>
      <c r="F11" s="12">
        <v>13</v>
      </c>
      <c r="G11" s="5">
        <v>305.57</v>
      </c>
      <c r="H11" s="12">
        <v>11</v>
      </c>
      <c r="I11" s="5">
        <v>286</v>
      </c>
      <c r="J11" s="12">
        <v>10</v>
      </c>
      <c r="K11" s="5">
        <v>271.41000000000003</v>
      </c>
      <c r="L11" s="12">
        <v>39</v>
      </c>
      <c r="M11" s="5">
        <v>242.79</v>
      </c>
      <c r="N11" s="12">
        <v>15</v>
      </c>
      <c r="O11" s="5">
        <v>225</v>
      </c>
      <c r="P11" s="12">
        <v>4</v>
      </c>
      <c r="Q11" s="5">
        <v>210.5</v>
      </c>
      <c r="R11" s="12">
        <v>11</v>
      </c>
      <c r="S11" s="5">
        <v>208</v>
      </c>
      <c r="T11" s="12"/>
      <c r="U11" s="6"/>
    </row>
    <row r="12" spans="1:21">
      <c r="A12" s="15">
        <v>16</v>
      </c>
      <c r="B12" s="13"/>
      <c r="C12" s="5"/>
      <c r="D12" s="12"/>
      <c r="E12" s="5"/>
      <c r="F12" s="12"/>
      <c r="G12" s="5"/>
      <c r="H12" s="12"/>
      <c r="I12" s="5"/>
      <c r="J12" s="12"/>
      <c r="K12" s="5"/>
      <c r="L12" s="12"/>
      <c r="M12" s="5"/>
      <c r="N12" s="12"/>
      <c r="O12" s="5"/>
      <c r="P12" s="12"/>
      <c r="Q12" s="5"/>
      <c r="R12" s="12">
        <v>4</v>
      </c>
      <c r="S12" s="5">
        <v>210</v>
      </c>
      <c r="T12" s="12"/>
      <c r="U12" s="6"/>
    </row>
    <row r="13" spans="1:21">
      <c r="A13" s="61">
        <v>23</v>
      </c>
      <c r="B13" s="13"/>
      <c r="C13" s="5"/>
      <c r="D13" s="12"/>
      <c r="E13" s="5"/>
      <c r="F13" s="12"/>
      <c r="G13" s="5"/>
      <c r="H13" s="12"/>
      <c r="I13" s="5"/>
      <c r="J13" s="12"/>
      <c r="K13" s="5"/>
      <c r="L13" s="12"/>
      <c r="M13" s="5"/>
      <c r="N13" s="12"/>
      <c r="O13" s="5"/>
      <c r="P13" s="12"/>
      <c r="Q13" s="5"/>
      <c r="R13" s="12">
        <v>11</v>
      </c>
      <c r="S13" s="5">
        <v>197.01</v>
      </c>
      <c r="T13" s="12"/>
      <c r="U13" s="6"/>
    </row>
    <row r="14" spans="1:21">
      <c r="A14" s="16">
        <v>42065</v>
      </c>
      <c r="B14" s="13"/>
      <c r="C14" s="5"/>
      <c r="D14" s="12"/>
      <c r="E14" s="5"/>
      <c r="F14" s="12"/>
      <c r="G14" s="5"/>
      <c r="H14" s="12"/>
      <c r="I14" s="5"/>
      <c r="J14" s="12"/>
      <c r="K14" s="5"/>
      <c r="L14" s="12"/>
      <c r="M14" s="5"/>
      <c r="N14" s="12"/>
      <c r="O14" s="5"/>
      <c r="P14" s="12"/>
      <c r="Q14" s="5"/>
      <c r="R14" s="12"/>
      <c r="S14" s="5"/>
      <c r="T14" s="12"/>
      <c r="U14" s="5"/>
    </row>
    <row r="15" spans="1:21">
      <c r="A15" s="15">
        <v>9</v>
      </c>
      <c r="B15" s="13"/>
      <c r="C15" s="5"/>
      <c r="D15" s="12">
        <v>10</v>
      </c>
      <c r="E15" s="5">
        <v>343.67</v>
      </c>
      <c r="F15" s="12">
        <v>2</v>
      </c>
      <c r="G15" s="5">
        <v>314</v>
      </c>
      <c r="H15" s="60"/>
      <c r="J15" s="60"/>
      <c r="L15" s="12"/>
      <c r="M15" s="5"/>
      <c r="N15" s="12"/>
      <c r="O15" s="5"/>
      <c r="P15" s="12">
        <v>12</v>
      </c>
      <c r="Q15" s="5">
        <v>217.08</v>
      </c>
      <c r="R15" s="12">
        <v>11</v>
      </c>
      <c r="S15" s="5">
        <v>208</v>
      </c>
      <c r="T15" s="12">
        <v>6</v>
      </c>
      <c r="U15" s="6">
        <v>205</v>
      </c>
    </row>
    <row r="16" spans="1:21">
      <c r="A16" s="15">
        <v>16</v>
      </c>
      <c r="B16" s="13"/>
      <c r="C16" s="5"/>
      <c r="D16" s="12"/>
      <c r="E16" s="5"/>
      <c r="F16" s="12"/>
      <c r="G16" s="5"/>
      <c r="H16" s="12"/>
      <c r="I16" s="5"/>
      <c r="J16" s="12"/>
      <c r="K16" s="5"/>
      <c r="L16" s="12"/>
      <c r="M16" s="5"/>
      <c r="N16" s="12"/>
      <c r="O16" s="5"/>
      <c r="P16" s="12"/>
      <c r="Q16" s="5"/>
      <c r="R16" s="12"/>
      <c r="S16" s="5"/>
      <c r="T16" s="12"/>
      <c r="U16" s="6"/>
    </row>
    <row r="17" spans="1:21">
      <c r="A17" s="61">
        <v>23</v>
      </c>
      <c r="B17" s="13"/>
      <c r="C17" s="5"/>
      <c r="D17" s="12">
        <v>2</v>
      </c>
      <c r="E17" s="5">
        <v>366</v>
      </c>
      <c r="F17" s="12">
        <v>12</v>
      </c>
      <c r="G17" s="5">
        <v>335.76</v>
      </c>
      <c r="H17" s="12">
        <v>4</v>
      </c>
      <c r="I17" s="5">
        <v>322</v>
      </c>
      <c r="J17" s="12">
        <v>6</v>
      </c>
      <c r="K17" s="5">
        <v>288</v>
      </c>
      <c r="L17" s="12">
        <v>13</v>
      </c>
      <c r="M17" s="5">
        <v>274.45</v>
      </c>
      <c r="N17" s="12"/>
      <c r="O17" s="5"/>
      <c r="P17" s="12">
        <v>6</v>
      </c>
      <c r="Q17" s="5">
        <v>231.5</v>
      </c>
      <c r="R17" s="12">
        <v>6</v>
      </c>
      <c r="S17" s="5">
        <v>220</v>
      </c>
      <c r="T17" s="12">
        <v>16</v>
      </c>
      <c r="U17" s="6">
        <v>207.84</v>
      </c>
    </row>
    <row r="18" spans="1:21">
      <c r="A18" s="61">
        <v>30</v>
      </c>
      <c r="B18" s="13"/>
      <c r="C18" s="5"/>
      <c r="D18" s="12">
        <v>48</v>
      </c>
      <c r="E18" s="5">
        <v>338.19</v>
      </c>
      <c r="F18" s="12">
        <v>34</v>
      </c>
      <c r="G18" s="5">
        <v>320.12</v>
      </c>
      <c r="H18" s="12">
        <v>57</v>
      </c>
      <c r="I18" s="5">
        <v>300.3</v>
      </c>
      <c r="J18" s="12">
        <v>74</v>
      </c>
      <c r="K18" s="5">
        <v>286.39999999999998</v>
      </c>
      <c r="L18" s="12">
        <v>19</v>
      </c>
      <c r="M18" s="5">
        <v>277.95999999999998</v>
      </c>
      <c r="N18" s="12">
        <v>107</v>
      </c>
      <c r="O18" s="5">
        <v>260.79000000000002</v>
      </c>
      <c r="P18" s="12">
        <v>18</v>
      </c>
      <c r="Q18" s="5">
        <v>233.16</v>
      </c>
      <c r="R18" s="12">
        <v>83</v>
      </c>
      <c r="S18" s="5">
        <v>218.15</v>
      </c>
      <c r="T18" s="12">
        <v>208</v>
      </c>
      <c r="U18" s="6">
        <v>215.45</v>
      </c>
    </row>
    <row r="19" spans="1:21">
      <c r="A19" s="16">
        <v>42100</v>
      </c>
      <c r="B19" s="13"/>
      <c r="C19" s="5"/>
      <c r="D19" s="12">
        <v>3</v>
      </c>
      <c r="E19" s="5">
        <v>321</v>
      </c>
      <c r="F19" s="12">
        <v>8</v>
      </c>
      <c r="G19" s="5">
        <v>307.95999999999998</v>
      </c>
      <c r="H19" s="12"/>
      <c r="I19" s="5"/>
      <c r="J19" s="12"/>
      <c r="K19" s="5"/>
      <c r="L19" s="12"/>
      <c r="M19" s="5"/>
      <c r="N19" s="12"/>
      <c r="O19" s="5"/>
      <c r="P19" s="12"/>
      <c r="Q19" s="5"/>
      <c r="R19" s="12"/>
      <c r="S19" s="5"/>
      <c r="T19" s="12"/>
      <c r="U19" s="6"/>
    </row>
    <row r="20" spans="1:21">
      <c r="A20" s="15">
        <v>13</v>
      </c>
      <c r="B20" s="13"/>
      <c r="C20" s="5"/>
      <c r="D20" s="12"/>
      <c r="E20" s="5"/>
      <c r="F20" s="12">
        <v>8</v>
      </c>
      <c r="G20" s="5">
        <v>321.58</v>
      </c>
      <c r="H20" s="12">
        <v>13</v>
      </c>
      <c r="I20" s="5">
        <v>298.5</v>
      </c>
      <c r="J20" s="12">
        <v>5</v>
      </c>
      <c r="K20" s="5">
        <v>269</v>
      </c>
      <c r="L20" s="12"/>
      <c r="M20" s="5"/>
      <c r="N20" s="12"/>
      <c r="O20" s="5"/>
      <c r="P20" s="12"/>
      <c r="Q20" s="5"/>
      <c r="R20" s="12"/>
      <c r="S20" s="5"/>
      <c r="T20" s="12">
        <v>13</v>
      </c>
      <c r="U20" s="6">
        <v>217.84</v>
      </c>
    </row>
    <row r="21" spans="1:21">
      <c r="A21" s="15">
        <v>20</v>
      </c>
      <c r="B21" s="13"/>
      <c r="C21" s="5"/>
      <c r="D21" s="12"/>
      <c r="E21" s="5"/>
      <c r="F21" s="12"/>
      <c r="G21" s="5"/>
      <c r="H21" s="12"/>
      <c r="I21" s="5"/>
      <c r="J21" s="12">
        <v>8</v>
      </c>
      <c r="K21" s="5">
        <v>242</v>
      </c>
      <c r="L21" s="12">
        <v>9</v>
      </c>
      <c r="M21" s="5">
        <v>251</v>
      </c>
      <c r="N21" s="12">
        <v>2</v>
      </c>
      <c r="O21" s="5">
        <v>244</v>
      </c>
      <c r="P21" s="12"/>
      <c r="Q21" s="5"/>
      <c r="R21" s="12"/>
      <c r="S21" s="5"/>
      <c r="T21" s="12">
        <v>10</v>
      </c>
      <c r="U21" s="6">
        <v>210</v>
      </c>
    </row>
    <row r="22" spans="1:21">
      <c r="A22" s="15">
        <v>27</v>
      </c>
      <c r="B22" s="13"/>
      <c r="C22" s="5"/>
      <c r="D22" s="12"/>
      <c r="E22" s="5"/>
      <c r="F22" s="12"/>
      <c r="G22" s="5"/>
      <c r="H22" s="12"/>
      <c r="I22" s="5"/>
      <c r="J22" s="12"/>
      <c r="K22" s="5"/>
      <c r="L22" s="12">
        <v>6</v>
      </c>
      <c r="M22" s="5">
        <v>265</v>
      </c>
      <c r="N22" s="12">
        <v>18</v>
      </c>
      <c r="O22" s="5">
        <v>237.56</v>
      </c>
      <c r="P22" s="12"/>
      <c r="Q22" s="5"/>
      <c r="R22" s="12"/>
      <c r="S22" s="5"/>
      <c r="T22" s="12">
        <v>15</v>
      </c>
      <c r="U22" s="6">
        <v>213</v>
      </c>
    </row>
    <row r="23" spans="1:21">
      <c r="A23" s="16">
        <v>42128</v>
      </c>
      <c r="B23" s="13">
        <v>7</v>
      </c>
      <c r="C23" s="5">
        <v>342.59</v>
      </c>
      <c r="D23" s="12"/>
      <c r="E23" s="5"/>
      <c r="F23" s="12">
        <v>5</v>
      </c>
      <c r="G23" s="5">
        <v>327</v>
      </c>
      <c r="H23" s="12"/>
      <c r="I23" s="5"/>
      <c r="J23" s="12">
        <v>41</v>
      </c>
      <c r="K23" s="5">
        <v>279.25</v>
      </c>
      <c r="L23" s="12">
        <v>6</v>
      </c>
      <c r="M23" s="5">
        <v>265</v>
      </c>
      <c r="N23" s="12">
        <v>37</v>
      </c>
      <c r="O23" s="5">
        <v>241.97</v>
      </c>
      <c r="P23" s="12">
        <v>49</v>
      </c>
      <c r="Q23" s="5">
        <v>232.1</v>
      </c>
      <c r="R23" s="12">
        <v>20</v>
      </c>
      <c r="S23" s="5">
        <v>220.98</v>
      </c>
      <c r="T23" s="12">
        <v>87</v>
      </c>
      <c r="U23" s="6">
        <v>213.29</v>
      </c>
    </row>
    <row r="24" spans="1:21">
      <c r="A24" s="80">
        <v>11</v>
      </c>
      <c r="B24" s="13"/>
      <c r="C24" s="5"/>
      <c r="D24" s="12"/>
      <c r="E24" s="5"/>
      <c r="F24" s="12"/>
      <c r="G24" s="5"/>
      <c r="H24" s="12"/>
      <c r="I24" s="5"/>
      <c r="J24" s="12"/>
      <c r="K24" s="5"/>
      <c r="L24" s="12"/>
      <c r="M24" s="5"/>
      <c r="N24" s="12"/>
      <c r="O24" s="5"/>
      <c r="P24" s="12"/>
      <c r="Q24" s="5"/>
      <c r="R24" s="12">
        <v>11</v>
      </c>
      <c r="S24" s="5">
        <v>222.5</v>
      </c>
      <c r="T24" s="12"/>
      <c r="U24" s="6"/>
    </row>
    <row r="25" spans="1:21">
      <c r="A25" s="15">
        <v>18</v>
      </c>
      <c r="B25" s="13"/>
      <c r="C25" s="5"/>
      <c r="D25" s="12"/>
      <c r="E25" s="5"/>
      <c r="F25" s="12"/>
      <c r="G25" s="5"/>
      <c r="H25" s="12"/>
      <c r="I25" s="5"/>
      <c r="J25" s="12"/>
      <c r="K25" s="5"/>
      <c r="L25" s="12"/>
      <c r="M25" s="5"/>
      <c r="N25" s="12"/>
      <c r="O25" s="5"/>
      <c r="P25" s="12"/>
      <c r="Q25" s="5"/>
      <c r="R25" s="12"/>
      <c r="S25" s="5"/>
      <c r="T25" s="12"/>
      <c r="U25" s="6"/>
    </row>
    <row r="26" spans="1:21">
      <c r="A26" s="53">
        <v>25</v>
      </c>
      <c r="B26" s="13"/>
      <c r="C26" s="5"/>
      <c r="D26" s="12"/>
      <c r="E26" s="5"/>
      <c r="F26" s="12"/>
      <c r="G26" s="5"/>
      <c r="H26" s="12"/>
      <c r="I26" s="5"/>
      <c r="J26" s="12"/>
      <c r="K26" s="5"/>
      <c r="L26" s="12"/>
      <c r="M26" s="5"/>
      <c r="N26" s="12"/>
      <c r="O26" s="5"/>
      <c r="P26" s="12"/>
      <c r="Q26" s="5"/>
      <c r="R26" s="12"/>
      <c r="S26" s="5"/>
      <c r="T26" s="12"/>
      <c r="U26" s="6"/>
    </row>
    <row r="27" spans="1:21">
      <c r="A27" s="16">
        <v>42156</v>
      </c>
      <c r="B27" s="13"/>
      <c r="C27" s="5"/>
      <c r="D27" s="12">
        <v>9</v>
      </c>
      <c r="E27" s="5">
        <v>341.15</v>
      </c>
      <c r="F27" s="12">
        <v>10</v>
      </c>
      <c r="G27" s="5">
        <v>324.29000000000002</v>
      </c>
      <c r="H27" s="12">
        <v>5</v>
      </c>
      <c r="I27" s="5">
        <v>309</v>
      </c>
      <c r="J27" s="12">
        <v>34</v>
      </c>
      <c r="K27" s="5">
        <v>291.77</v>
      </c>
      <c r="L27" s="12">
        <v>7</v>
      </c>
      <c r="M27" s="5">
        <v>264</v>
      </c>
      <c r="N27" s="12">
        <v>43</v>
      </c>
      <c r="O27" s="5">
        <v>259</v>
      </c>
      <c r="P27" s="12"/>
      <c r="Q27" s="5"/>
      <c r="R27" s="12">
        <v>53</v>
      </c>
      <c r="S27" s="5">
        <v>236.33</v>
      </c>
      <c r="T27" s="12"/>
      <c r="U27" s="6"/>
    </row>
    <row r="28" spans="1:21">
      <c r="A28" s="15">
        <v>8</v>
      </c>
      <c r="B28" s="13"/>
      <c r="C28" s="5"/>
      <c r="D28" s="12"/>
      <c r="E28" s="5"/>
      <c r="F28" s="12"/>
      <c r="G28" s="5"/>
      <c r="H28" s="12"/>
      <c r="I28" s="5"/>
      <c r="J28" s="12"/>
      <c r="K28" s="5"/>
      <c r="L28" s="12"/>
      <c r="M28" s="5"/>
      <c r="N28" s="12"/>
      <c r="O28" s="5"/>
      <c r="P28" s="12"/>
      <c r="Q28" s="5"/>
      <c r="R28" s="12"/>
      <c r="S28" s="5"/>
      <c r="T28" s="12"/>
      <c r="U28" s="6"/>
    </row>
    <row r="29" spans="1:21">
      <c r="A29" s="15">
        <v>15</v>
      </c>
      <c r="B29" s="13"/>
      <c r="C29" s="5"/>
      <c r="D29" s="12"/>
      <c r="E29" s="5"/>
      <c r="F29" s="12"/>
      <c r="G29" s="5"/>
      <c r="H29" s="12"/>
      <c r="I29" s="5"/>
      <c r="J29" s="12"/>
      <c r="K29" s="5"/>
      <c r="L29" s="12"/>
      <c r="M29" s="5"/>
      <c r="N29" s="12"/>
      <c r="O29" s="5"/>
      <c r="P29" s="12"/>
      <c r="Q29" s="5"/>
      <c r="R29" s="12"/>
      <c r="S29" s="5"/>
      <c r="T29" s="12"/>
      <c r="U29" s="6"/>
    </row>
    <row r="30" spans="1:21">
      <c r="A30" s="15">
        <v>22</v>
      </c>
      <c r="B30" s="13"/>
      <c r="C30" s="5"/>
      <c r="D30" s="12"/>
      <c r="E30" s="5"/>
      <c r="F30" s="12"/>
      <c r="G30" s="5"/>
      <c r="H30" s="12"/>
      <c r="I30" s="5"/>
      <c r="J30" s="12"/>
      <c r="K30" s="5"/>
      <c r="L30" s="12"/>
      <c r="M30" s="5"/>
      <c r="N30" s="12"/>
      <c r="O30" s="5"/>
      <c r="P30" s="12">
        <v>33</v>
      </c>
      <c r="Q30" s="5">
        <v>240.04</v>
      </c>
      <c r="R30" s="12">
        <v>23</v>
      </c>
      <c r="S30" s="5">
        <v>225.5</v>
      </c>
      <c r="T30" s="12"/>
      <c r="U30" s="6"/>
    </row>
    <row r="31" spans="1:21">
      <c r="A31" s="53">
        <v>29</v>
      </c>
      <c r="B31" s="13"/>
      <c r="C31" s="5"/>
      <c r="D31" s="12"/>
      <c r="E31" s="5"/>
      <c r="F31" s="12">
        <v>4</v>
      </c>
      <c r="G31" s="5">
        <v>306</v>
      </c>
      <c r="H31" s="12"/>
      <c r="I31" s="5"/>
      <c r="J31" s="12"/>
      <c r="K31" s="5"/>
      <c r="L31" s="12"/>
      <c r="M31" s="5"/>
      <c r="N31" s="12"/>
      <c r="O31" s="5"/>
      <c r="P31" s="12"/>
      <c r="Q31" s="5"/>
      <c r="R31" s="12"/>
      <c r="S31" s="5"/>
      <c r="T31" s="12"/>
      <c r="U31" s="6"/>
    </row>
    <row r="32" spans="1:21">
      <c r="A32" s="16">
        <v>42191</v>
      </c>
      <c r="B32" s="13"/>
      <c r="C32" s="5"/>
      <c r="D32" s="12"/>
      <c r="E32" s="5"/>
      <c r="F32" s="12"/>
      <c r="G32" s="5"/>
      <c r="H32" s="12"/>
      <c r="I32" s="5"/>
      <c r="J32" s="12"/>
      <c r="K32" s="5"/>
      <c r="L32" s="12"/>
      <c r="M32" s="5"/>
      <c r="N32" s="12"/>
      <c r="O32" s="5"/>
      <c r="P32" s="12"/>
      <c r="Q32" s="5"/>
      <c r="R32" s="12"/>
      <c r="S32" s="5"/>
      <c r="T32" s="12"/>
      <c r="U32" s="6"/>
    </row>
    <row r="33" spans="1:21">
      <c r="A33" s="15">
        <v>13</v>
      </c>
      <c r="B33" s="13"/>
      <c r="C33" s="5"/>
      <c r="D33" s="12"/>
      <c r="E33" s="5"/>
      <c r="F33" s="12"/>
      <c r="G33" s="5"/>
      <c r="H33" s="12"/>
      <c r="I33" s="5"/>
      <c r="J33" s="12"/>
      <c r="K33" s="5"/>
      <c r="L33" s="12"/>
      <c r="M33" s="5"/>
      <c r="N33" s="12"/>
      <c r="O33" s="5"/>
      <c r="P33" s="12"/>
      <c r="Q33" s="5"/>
      <c r="R33" s="12"/>
      <c r="S33" s="5"/>
      <c r="T33" s="12"/>
      <c r="U33" s="6"/>
    </row>
    <row r="34" spans="1:21">
      <c r="A34" s="15">
        <v>20</v>
      </c>
      <c r="B34" s="13"/>
      <c r="C34" s="5"/>
      <c r="D34" s="12"/>
      <c r="E34" s="5"/>
      <c r="F34" s="12"/>
      <c r="G34" s="5"/>
      <c r="H34" s="12"/>
      <c r="I34" s="5"/>
      <c r="J34" s="12"/>
      <c r="K34" s="5"/>
      <c r="L34" s="12">
        <v>12</v>
      </c>
      <c r="M34" s="5">
        <v>258</v>
      </c>
      <c r="N34" s="12"/>
      <c r="O34" s="5"/>
      <c r="P34" s="12"/>
      <c r="Q34" s="5"/>
      <c r="R34" s="12"/>
      <c r="S34" s="5"/>
      <c r="T34" s="12">
        <v>6</v>
      </c>
      <c r="U34" s="6">
        <v>205</v>
      </c>
    </row>
    <row r="35" spans="1:21">
      <c r="A35" s="53">
        <v>27</v>
      </c>
      <c r="B35" s="13"/>
      <c r="C35" s="5"/>
      <c r="D35" s="12"/>
      <c r="E35" s="5"/>
      <c r="F35" s="12"/>
      <c r="G35" s="5"/>
      <c r="H35" s="12">
        <v>3</v>
      </c>
      <c r="I35" s="5">
        <v>250.5</v>
      </c>
      <c r="J35" s="12"/>
      <c r="K35" s="5"/>
      <c r="L35" s="12">
        <v>8</v>
      </c>
      <c r="M35" s="5">
        <v>238.5</v>
      </c>
      <c r="N35" s="12"/>
      <c r="O35" s="5"/>
      <c r="P35" s="12"/>
      <c r="Q35" s="5"/>
      <c r="R35" s="12"/>
      <c r="S35" s="5"/>
      <c r="T35" s="12"/>
      <c r="U35" s="6"/>
    </row>
    <row r="36" spans="1:21">
      <c r="A36" s="76">
        <v>42219</v>
      </c>
      <c r="B36" s="13"/>
      <c r="C36" s="5"/>
      <c r="D36" s="12"/>
      <c r="E36" s="5"/>
      <c r="F36" s="12"/>
      <c r="G36" s="5"/>
      <c r="H36" s="12"/>
      <c r="I36" s="5"/>
      <c r="J36" s="12"/>
      <c r="K36" s="5"/>
      <c r="L36" s="12"/>
      <c r="M36" s="5"/>
      <c r="N36" s="12"/>
      <c r="O36" s="5"/>
      <c r="P36" s="12"/>
      <c r="Q36" s="5"/>
      <c r="R36" s="12"/>
      <c r="S36" s="5"/>
      <c r="T36" s="12"/>
      <c r="U36" s="6"/>
    </row>
    <row r="37" spans="1:21">
      <c r="A37" s="15">
        <v>10</v>
      </c>
      <c r="B37" s="13"/>
      <c r="C37" s="5"/>
      <c r="D37" s="12"/>
      <c r="E37" s="5"/>
      <c r="F37" s="27">
        <v>25</v>
      </c>
      <c r="G37" s="11">
        <v>240.05</v>
      </c>
      <c r="H37" s="27">
        <v>14</v>
      </c>
      <c r="I37" s="11">
        <v>223.55</v>
      </c>
      <c r="J37" s="27">
        <v>6</v>
      </c>
      <c r="K37" s="11">
        <v>230.5</v>
      </c>
      <c r="L37" s="27"/>
      <c r="M37" s="11"/>
      <c r="N37" s="27"/>
      <c r="O37" s="11"/>
      <c r="P37" s="27"/>
      <c r="Q37" s="11"/>
      <c r="R37" s="27"/>
      <c r="S37" s="11"/>
      <c r="T37" s="27"/>
      <c r="U37" s="28"/>
    </row>
    <row r="38" spans="1:21">
      <c r="A38" s="15">
        <v>17</v>
      </c>
      <c r="B38" s="63">
        <v>9</v>
      </c>
      <c r="C38" s="64">
        <v>299.29000000000002</v>
      </c>
      <c r="D38" s="65"/>
      <c r="E38" s="64"/>
      <c r="F38" s="65">
        <v>5</v>
      </c>
      <c r="G38" s="64">
        <v>264</v>
      </c>
      <c r="H38" s="65"/>
      <c r="I38" s="64"/>
      <c r="J38" s="65"/>
      <c r="K38" s="64"/>
      <c r="L38" s="65">
        <v>4</v>
      </c>
      <c r="M38" s="64">
        <v>224</v>
      </c>
      <c r="N38" s="65"/>
      <c r="O38" s="64"/>
      <c r="P38" s="65"/>
      <c r="Q38" s="64"/>
      <c r="R38" s="65"/>
      <c r="S38" s="5"/>
      <c r="T38" s="12"/>
      <c r="U38" s="6"/>
    </row>
    <row r="39" spans="1:21">
      <c r="A39" s="15">
        <v>24</v>
      </c>
      <c r="B39" s="13"/>
      <c r="C39" s="5"/>
      <c r="D39" s="12"/>
      <c r="E39" s="5"/>
      <c r="F39" s="27"/>
      <c r="G39" s="11"/>
      <c r="H39" s="27"/>
      <c r="I39" s="11"/>
      <c r="J39" s="27"/>
      <c r="K39" s="11"/>
      <c r="L39" s="27"/>
      <c r="M39" s="11"/>
      <c r="N39" s="27"/>
      <c r="O39" s="11"/>
      <c r="P39" s="27"/>
      <c r="Q39" s="11"/>
      <c r="R39" s="12"/>
      <c r="S39" s="5"/>
      <c r="T39" s="12"/>
      <c r="U39" s="6"/>
    </row>
    <row r="40" spans="1:21">
      <c r="A40" s="15">
        <v>31</v>
      </c>
      <c r="B40" s="13"/>
      <c r="C40" s="5"/>
      <c r="D40" s="12"/>
      <c r="E40" s="5"/>
      <c r="F40" s="27"/>
      <c r="G40" s="11"/>
      <c r="H40" s="27"/>
      <c r="I40" s="11"/>
      <c r="J40" s="27"/>
      <c r="K40" s="11"/>
      <c r="L40" s="27"/>
      <c r="M40" s="11"/>
      <c r="N40" s="27">
        <v>2</v>
      </c>
      <c r="O40" s="11">
        <v>200</v>
      </c>
      <c r="P40" s="27"/>
      <c r="Q40" s="11"/>
      <c r="R40" s="12"/>
      <c r="S40" s="5"/>
      <c r="T40" s="12">
        <v>13</v>
      </c>
      <c r="U40" s="6">
        <v>195</v>
      </c>
    </row>
    <row r="41" spans="1:21">
      <c r="A41" s="16">
        <v>42254</v>
      </c>
      <c r="B41" s="13"/>
      <c r="C41" s="5"/>
      <c r="D41" s="12"/>
      <c r="E41" s="5"/>
      <c r="F41" s="12"/>
      <c r="G41" s="5"/>
      <c r="H41" s="12"/>
      <c r="I41" s="5"/>
      <c r="J41" s="12"/>
      <c r="K41" s="5"/>
      <c r="L41" s="12"/>
      <c r="M41" s="5"/>
      <c r="N41" s="12"/>
      <c r="O41" s="5"/>
      <c r="P41" s="12"/>
      <c r="Q41" s="5"/>
      <c r="R41" s="12"/>
      <c r="S41" s="5"/>
      <c r="T41" s="12"/>
      <c r="U41" s="6"/>
    </row>
    <row r="42" spans="1:21">
      <c r="A42" s="15">
        <v>14</v>
      </c>
      <c r="B42" s="13">
        <v>2</v>
      </c>
      <c r="C42" s="5">
        <v>312</v>
      </c>
      <c r="D42" s="12"/>
      <c r="E42" s="5"/>
      <c r="F42" s="12"/>
      <c r="G42" s="5"/>
      <c r="H42" s="12"/>
      <c r="I42" s="5"/>
      <c r="J42" s="12">
        <v>5</v>
      </c>
      <c r="K42" s="5">
        <v>219</v>
      </c>
      <c r="L42" s="12">
        <v>5</v>
      </c>
      <c r="M42" s="5">
        <v>201</v>
      </c>
      <c r="N42" s="12"/>
      <c r="O42" s="5"/>
      <c r="P42" s="12"/>
      <c r="Q42" s="5"/>
      <c r="R42" s="12"/>
      <c r="S42" s="5"/>
      <c r="T42" s="12"/>
      <c r="U42" s="5"/>
    </row>
    <row r="43" spans="1:21">
      <c r="A43" s="15">
        <v>21</v>
      </c>
      <c r="B43" s="13"/>
      <c r="C43" s="5"/>
      <c r="D43" s="27"/>
      <c r="E43" s="11"/>
      <c r="F43" s="27"/>
      <c r="G43" s="11"/>
      <c r="H43" s="27"/>
      <c r="I43" s="11"/>
      <c r="J43" s="27"/>
      <c r="K43" s="11"/>
      <c r="L43" s="27"/>
      <c r="M43" s="11"/>
      <c r="N43" s="27"/>
      <c r="O43" s="11"/>
      <c r="P43" s="27"/>
      <c r="Q43" s="11"/>
      <c r="R43" s="27"/>
      <c r="S43" s="11"/>
      <c r="T43" s="12"/>
      <c r="U43" s="6"/>
    </row>
    <row r="44" spans="1:21">
      <c r="A44" s="15">
        <v>28</v>
      </c>
      <c r="B44" s="13">
        <v>2</v>
      </c>
      <c r="C44" s="5">
        <v>271</v>
      </c>
      <c r="D44" s="27"/>
      <c r="E44" s="11"/>
      <c r="F44" s="27"/>
      <c r="G44" s="11"/>
      <c r="H44" s="27">
        <v>2</v>
      </c>
      <c r="I44" s="11">
        <v>202</v>
      </c>
      <c r="J44" s="27">
        <v>25</v>
      </c>
      <c r="K44" s="11">
        <v>209.1</v>
      </c>
      <c r="L44" s="27">
        <v>7</v>
      </c>
      <c r="M44" s="11">
        <v>184.5</v>
      </c>
      <c r="N44" s="27"/>
      <c r="O44" s="11"/>
      <c r="P44" s="27"/>
      <c r="Q44" s="11"/>
      <c r="R44" s="27">
        <v>29</v>
      </c>
      <c r="S44" s="11">
        <v>190.5</v>
      </c>
      <c r="T44" s="27">
        <v>23</v>
      </c>
      <c r="U44" s="6">
        <v>185</v>
      </c>
    </row>
    <row r="45" spans="1:21">
      <c r="A45" s="81">
        <v>42282</v>
      </c>
      <c r="B45" s="13"/>
      <c r="C45" s="5"/>
      <c r="D45" s="27">
        <v>6</v>
      </c>
      <c r="E45" s="11">
        <v>227</v>
      </c>
      <c r="F45" s="27">
        <v>41</v>
      </c>
      <c r="G45" s="11">
        <v>218.81</v>
      </c>
      <c r="H45" s="27"/>
      <c r="I45" s="11"/>
      <c r="J45" s="27">
        <v>2</v>
      </c>
      <c r="K45" s="11"/>
      <c r="L45" s="27"/>
      <c r="M45" s="11"/>
      <c r="N45" s="27"/>
      <c r="O45" s="11"/>
      <c r="P45" s="27"/>
      <c r="Q45" s="11"/>
      <c r="R45" s="27"/>
      <c r="S45" s="11"/>
      <c r="T45" s="12"/>
      <c r="U45" s="6"/>
    </row>
    <row r="46" spans="1:21">
      <c r="A46" s="15">
        <v>12</v>
      </c>
      <c r="B46" s="13"/>
      <c r="C46" s="5"/>
      <c r="D46" s="12"/>
      <c r="E46" s="5"/>
      <c r="F46" s="12"/>
      <c r="G46" s="5"/>
      <c r="H46" s="12"/>
      <c r="I46" s="5"/>
      <c r="J46" s="12"/>
      <c r="K46" s="5"/>
      <c r="L46" s="12"/>
      <c r="M46" s="5"/>
      <c r="N46" s="12"/>
      <c r="O46" s="5"/>
      <c r="P46" s="12"/>
      <c r="Q46" s="5"/>
      <c r="R46" s="12"/>
      <c r="S46" s="5"/>
      <c r="T46" s="12"/>
      <c r="U46" s="6"/>
    </row>
    <row r="47" spans="1:21">
      <c r="A47" s="82" t="s">
        <v>40</v>
      </c>
      <c r="B47" s="13"/>
      <c r="C47" s="5"/>
      <c r="D47" s="12"/>
      <c r="E47" s="5"/>
      <c r="F47" s="12"/>
      <c r="G47" s="5"/>
      <c r="H47" s="12"/>
      <c r="I47" s="5"/>
      <c r="J47" s="12"/>
      <c r="K47" s="5"/>
      <c r="L47" s="12"/>
      <c r="M47" s="5"/>
      <c r="N47" s="12"/>
      <c r="O47" s="5"/>
      <c r="P47" s="12"/>
      <c r="Q47" s="5"/>
      <c r="R47" s="12"/>
      <c r="S47" s="5"/>
      <c r="T47" s="12"/>
      <c r="U47" s="6"/>
    </row>
    <row r="48" spans="1:21">
      <c r="A48" s="82" t="s">
        <v>41</v>
      </c>
      <c r="B48" s="13">
        <v>4</v>
      </c>
      <c r="C48" s="5">
        <v>310</v>
      </c>
      <c r="D48" s="12"/>
      <c r="E48" s="5"/>
      <c r="F48" s="12">
        <v>8</v>
      </c>
      <c r="G48" s="5">
        <v>227.5</v>
      </c>
      <c r="H48" s="12"/>
      <c r="I48" s="5"/>
      <c r="J48" s="12">
        <v>20</v>
      </c>
      <c r="K48" s="5">
        <v>194.25</v>
      </c>
      <c r="L48" s="12"/>
      <c r="M48" s="5"/>
      <c r="N48" s="12"/>
      <c r="O48" s="5"/>
      <c r="P48" s="12"/>
      <c r="Q48" s="5"/>
      <c r="R48" s="12"/>
      <c r="S48" s="5"/>
      <c r="T48" s="12"/>
      <c r="U48" s="6"/>
    </row>
    <row r="49" spans="1:21">
      <c r="A49" s="16">
        <v>42310</v>
      </c>
      <c r="B49" s="13">
        <v>4</v>
      </c>
      <c r="C49" s="5">
        <v>300</v>
      </c>
      <c r="D49" s="12"/>
      <c r="E49" s="5"/>
      <c r="F49" s="12">
        <v>6</v>
      </c>
      <c r="G49" s="5">
        <v>259</v>
      </c>
      <c r="H49" s="12"/>
      <c r="I49" s="5"/>
      <c r="J49" s="12">
        <v>7</v>
      </c>
      <c r="K49" s="5">
        <v>214.27</v>
      </c>
      <c r="L49" s="12">
        <v>11</v>
      </c>
      <c r="M49" s="5">
        <v>199.5</v>
      </c>
      <c r="N49" s="12"/>
      <c r="O49" s="5"/>
      <c r="P49" s="12"/>
      <c r="Q49" s="5"/>
      <c r="R49" s="12"/>
      <c r="S49" s="5"/>
      <c r="T49" s="12"/>
      <c r="U49" s="6"/>
    </row>
    <row r="50" spans="1:21">
      <c r="A50" s="15">
        <v>9</v>
      </c>
      <c r="B50" s="13"/>
      <c r="C50" s="5"/>
      <c r="D50" s="12">
        <v>21</v>
      </c>
      <c r="E50" s="5">
        <v>248.79</v>
      </c>
      <c r="F50" s="12">
        <v>19</v>
      </c>
      <c r="G50" s="5">
        <v>220.03</v>
      </c>
      <c r="H50" s="12">
        <v>11</v>
      </c>
      <c r="I50" s="5">
        <v>231</v>
      </c>
      <c r="J50" s="12">
        <v>22</v>
      </c>
      <c r="K50" s="5">
        <v>200</v>
      </c>
      <c r="L50" s="12">
        <v>12</v>
      </c>
      <c r="M50" s="5">
        <v>192.26</v>
      </c>
      <c r="N50" s="12"/>
      <c r="O50" s="5"/>
      <c r="P50" s="12"/>
      <c r="Q50" s="5"/>
      <c r="R50" s="12"/>
      <c r="S50" s="5"/>
      <c r="T50" s="12"/>
      <c r="U50" s="6"/>
    </row>
    <row r="51" spans="1:21">
      <c r="A51" s="15">
        <v>16</v>
      </c>
      <c r="B51" s="13">
        <v>3</v>
      </c>
      <c r="C51" s="5">
        <v>230</v>
      </c>
      <c r="D51" s="12">
        <v>12</v>
      </c>
      <c r="E51" s="5">
        <v>219.5</v>
      </c>
      <c r="F51" s="12">
        <v>19</v>
      </c>
      <c r="G51" s="5">
        <v>221.14</v>
      </c>
      <c r="H51" s="12"/>
      <c r="J51" s="12">
        <v>3</v>
      </c>
      <c r="K51" s="5">
        <v>190</v>
      </c>
      <c r="L51" s="12">
        <v>5</v>
      </c>
      <c r="M51" s="12">
        <v>177</v>
      </c>
      <c r="N51" s="12"/>
      <c r="O51" s="5"/>
      <c r="P51" s="12"/>
      <c r="Q51" s="5"/>
      <c r="R51" s="12"/>
      <c r="S51" s="5"/>
      <c r="T51" s="12"/>
      <c r="U51" s="6"/>
    </row>
    <row r="52" spans="1:21">
      <c r="A52" s="15">
        <v>23</v>
      </c>
      <c r="B52" s="13"/>
      <c r="C52" s="5"/>
      <c r="D52" s="12"/>
      <c r="E52" s="5"/>
      <c r="F52" s="12"/>
      <c r="G52" s="5"/>
      <c r="H52" s="12"/>
      <c r="J52" s="12"/>
      <c r="K52" s="5"/>
      <c r="L52" s="12"/>
      <c r="M52" s="12"/>
      <c r="N52" s="12"/>
      <c r="O52" s="5"/>
      <c r="P52" s="12"/>
      <c r="Q52" s="5"/>
      <c r="R52" s="12"/>
      <c r="S52" s="5"/>
      <c r="T52" s="12"/>
      <c r="U52" s="6"/>
    </row>
    <row r="53" spans="1:21">
      <c r="A53" s="15">
        <v>30</v>
      </c>
      <c r="B53" s="13"/>
      <c r="C53" s="5"/>
      <c r="D53" s="12"/>
      <c r="E53" s="5"/>
      <c r="F53" s="12"/>
      <c r="G53" s="5"/>
      <c r="H53" s="12"/>
      <c r="I53" s="5"/>
      <c r="J53" s="12"/>
      <c r="K53" s="5"/>
      <c r="L53" s="12"/>
      <c r="M53" s="5"/>
      <c r="N53" s="12"/>
      <c r="O53" s="5"/>
      <c r="P53" s="12"/>
      <c r="Q53" s="5"/>
      <c r="R53" s="12"/>
      <c r="S53" s="5"/>
      <c r="T53" s="12"/>
      <c r="U53" s="6"/>
    </row>
    <row r="54" spans="1:21">
      <c r="A54" s="16">
        <v>42345</v>
      </c>
      <c r="B54" s="13"/>
      <c r="C54" s="5"/>
      <c r="D54" s="12"/>
      <c r="E54" s="5"/>
      <c r="F54" s="12"/>
      <c r="G54" s="5"/>
      <c r="H54" s="12"/>
      <c r="I54" s="5"/>
      <c r="J54" s="12"/>
      <c r="K54" s="5"/>
      <c r="L54" s="12"/>
      <c r="M54" s="5"/>
      <c r="N54" s="12"/>
      <c r="O54" s="5"/>
      <c r="P54" s="12"/>
      <c r="Q54" s="5"/>
      <c r="R54" s="12"/>
      <c r="S54" s="5"/>
      <c r="T54" s="12"/>
      <c r="U54" s="6"/>
    </row>
    <row r="55" spans="1:21">
      <c r="A55" s="53">
        <v>14</v>
      </c>
      <c r="B55" s="13"/>
      <c r="C55" s="5"/>
      <c r="D55" s="12"/>
      <c r="E55" s="5"/>
      <c r="F55" s="12"/>
      <c r="G55" s="5"/>
      <c r="H55" s="12"/>
      <c r="I55" s="5"/>
      <c r="J55" s="12"/>
      <c r="K55" s="5"/>
      <c r="L55" s="12"/>
      <c r="M55" s="5"/>
      <c r="N55" s="12"/>
      <c r="O55" s="5"/>
      <c r="P55" s="12"/>
      <c r="Q55" s="5"/>
      <c r="R55" s="12"/>
      <c r="S55" s="5"/>
      <c r="T55" s="12"/>
      <c r="U55" s="6"/>
    </row>
    <row r="56" spans="1:21">
      <c r="A56" s="53">
        <v>21</v>
      </c>
      <c r="B56" s="13"/>
      <c r="C56" s="5"/>
      <c r="D56" s="12"/>
      <c r="E56" s="5"/>
      <c r="F56" s="12"/>
      <c r="G56" s="5"/>
      <c r="H56" s="12"/>
      <c r="I56" s="5"/>
      <c r="J56" s="12"/>
      <c r="K56" s="5"/>
      <c r="L56" s="12"/>
      <c r="M56" s="5"/>
      <c r="N56" s="12"/>
      <c r="O56" s="5"/>
      <c r="P56" s="12"/>
      <c r="Q56" s="5"/>
      <c r="R56" s="12"/>
      <c r="S56" s="5"/>
      <c r="T56" s="12"/>
      <c r="U56" s="6"/>
    </row>
    <row r="57" spans="1:21">
      <c r="A57" s="53"/>
      <c r="B57" s="13"/>
      <c r="C57" s="5"/>
      <c r="D57" s="12"/>
      <c r="E57" s="5"/>
      <c r="F57" s="12"/>
      <c r="G57" s="5"/>
      <c r="H57" s="12"/>
      <c r="I57" s="5"/>
      <c r="J57" s="12"/>
      <c r="K57" s="5"/>
      <c r="L57" s="12"/>
      <c r="M57" s="5"/>
      <c r="N57" s="12"/>
      <c r="O57" s="5"/>
      <c r="P57" s="12"/>
      <c r="Q57" s="5"/>
      <c r="R57" s="12"/>
      <c r="S57" s="5"/>
      <c r="T57" s="12"/>
      <c r="U57" s="6"/>
    </row>
    <row r="58" spans="1:21">
      <c r="A58" s="55"/>
      <c r="B58" s="55"/>
      <c r="C58" s="56"/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55"/>
      <c r="Q58" s="56"/>
      <c r="R58" s="55"/>
      <c r="S58" s="56"/>
      <c r="T58" s="55"/>
      <c r="U58" s="56"/>
    </row>
    <row r="59" spans="1:21">
      <c r="A59" s="55"/>
      <c r="B59" s="55"/>
      <c r="C59" s="56"/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55"/>
      <c r="Q59" s="56"/>
      <c r="R59" s="55"/>
      <c r="S59" s="56"/>
      <c r="T59" s="55"/>
      <c r="U59" s="56"/>
    </row>
    <row r="60" spans="1:21">
      <c r="A60" s="4"/>
      <c r="B60" s="55"/>
      <c r="C60" s="56"/>
      <c r="D60" s="55"/>
      <c r="E60" s="56"/>
      <c r="F60" s="55"/>
      <c r="G60" s="56"/>
      <c r="H60" s="55"/>
      <c r="I60" s="56"/>
      <c r="J60" s="55"/>
      <c r="K60" s="56"/>
      <c r="L60" s="55"/>
      <c r="M60" s="56"/>
      <c r="N60" s="55"/>
      <c r="O60" s="56"/>
      <c r="P60" s="55"/>
      <c r="Q60" s="56"/>
      <c r="R60" s="55"/>
      <c r="S60" s="56"/>
      <c r="T60" s="55"/>
      <c r="U60" s="56"/>
    </row>
    <row r="61" spans="1:21">
      <c r="A61" s="4"/>
      <c r="B61" s="55"/>
      <c r="C61" s="56"/>
      <c r="D61" s="55"/>
      <c r="E61" s="56"/>
      <c r="F61" s="55"/>
      <c r="G61" s="56"/>
      <c r="H61" s="55"/>
      <c r="I61" s="56"/>
      <c r="J61" s="55"/>
      <c r="K61" s="56"/>
      <c r="L61" s="55"/>
      <c r="M61" s="56"/>
      <c r="N61" s="55"/>
      <c r="O61" s="56"/>
      <c r="P61" s="55"/>
      <c r="Q61" s="56"/>
      <c r="R61" s="55"/>
      <c r="S61" s="56"/>
      <c r="T61" s="55"/>
      <c r="U61" s="56"/>
    </row>
    <row r="62" spans="1:21">
      <c r="B62" s="55"/>
      <c r="C62" s="56"/>
      <c r="D62" s="55"/>
      <c r="E62" s="56"/>
      <c r="F62" s="55"/>
      <c r="G62" s="56"/>
      <c r="H62" s="55"/>
      <c r="I62" s="56"/>
      <c r="J62" s="55"/>
      <c r="K62" s="56"/>
      <c r="L62" s="55"/>
      <c r="M62" s="56"/>
      <c r="N62" s="55"/>
      <c r="O62" s="56"/>
      <c r="P62" s="55"/>
      <c r="Q62" s="56"/>
      <c r="R62" s="55"/>
      <c r="S62" s="56"/>
      <c r="T62" s="55"/>
      <c r="U62" s="56"/>
    </row>
  </sheetData>
  <mergeCells count="12">
    <mergeCell ref="D4:E4"/>
    <mergeCell ref="B4:C4"/>
    <mergeCell ref="R4:S4"/>
    <mergeCell ref="T4:U4"/>
    <mergeCell ref="A2:U2"/>
    <mergeCell ref="A3:U3"/>
    <mergeCell ref="J4:K4"/>
    <mergeCell ref="L4:M4"/>
    <mergeCell ref="N4:O4"/>
    <mergeCell ref="P4:Q4"/>
    <mergeCell ref="F4:G4"/>
    <mergeCell ref="H4:I4"/>
  </mergeCells>
  <phoneticPr fontId="0" type="noConversion"/>
  <printOptions horizontalCentered="1" verticalCentered="1"/>
  <pageMargins left="0.5" right="0.5" top="0.75" bottom="0.75" header="0.5" footer="0.5"/>
  <pageSetup scale="67" orientation="portrait" r:id="rId1"/>
  <headerFooter alignWithMargins="0">
    <oddFooter>&amp;R&amp;16 4</oddFooter>
  </headerFooter>
  <ignoredErrors>
    <ignoredError sqref="A47:A4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6"/>
  <sheetViews>
    <sheetView workbookViewId="0">
      <pane ySplit="5" topLeftCell="A21" activePane="bottomLeft" state="frozen"/>
      <selection pane="bottomLeft" activeCell="M51" sqref="M51"/>
    </sheetView>
  </sheetViews>
  <sheetFormatPr defaultRowHeight="12.75"/>
  <cols>
    <col min="1" max="1" width="6.7109375" customWidth="1"/>
    <col min="2" max="2" width="6.7109375" style="68" customWidth="1"/>
    <col min="3" max="3" width="7.7109375" customWidth="1"/>
    <col min="4" max="4" width="6.7109375" customWidth="1"/>
    <col min="5" max="5" width="7.7109375" customWidth="1"/>
    <col min="6" max="6" width="6.7109375" customWidth="1"/>
    <col min="7" max="7" width="7.7109375" customWidth="1"/>
    <col min="8" max="8" width="6.7109375" customWidth="1"/>
    <col min="9" max="9" width="7.7109375" customWidth="1"/>
    <col min="10" max="10" width="6.7109375" customWidth="1"/>
    <col min="11" max="11" width="7.7109375" customWidth="1"/>
    <col min="12" max="12" width="6.7109375" customWidth="1"/>
    <col min="13" max="13" width="7.7109375" customWidth="1"/>
    <col min="14" max="14" width="6.7109375" customWidth="1"/>
    <col min="15" max="15" width="7.7109375" customWidth="1"/>
    <col min="16" max="16" width="6.7109375" customWidth="1"/>
    <col min="17" max="17" width="7.5703125" customWidth="1"/>
    <col min="18" max="18" width="6.7109375" customWidth="1"/>
    <col min="19" max="19" width="7.7109375" customWidth="1"/>
    <col min="20" max="20" width="6.7109375" customWidth="1"/>
    <col min="21" max="21" width="7.85546875" customWidth="1"/>
    <col min="22" max="22" width="2.7109375" customWidth="1"/>
  </cols>
  <sheetData>
    <row r="1" spans="1:21">
      <c r="A1" s="4"/>
    </row>
    <row r="2" spans="1:21" ht="23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23.25">
      <c r="A3" s="93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>
      <c r="A4" s="14"/>
      <c r="B4" s="89" t="s">
        <v>29</v>
      </c>
      <c r="C4" s="88"/>
      <c r="D4" s="88" t="s">
        <v>30</v>
      </c>
      <c r="E4" s="88"/>
      <c r="F4" s="88" t="s">
        <v>31</v>
      </c>
      <c r="G4" s="88"/>
      <c r="H4" s="88" t="s">
        <v>32</v>
      </c>
      <c r="I4" s="88"/>
      <c r="J4" s="88" t="s">
        <v>33</v>
      </c>
      <c r="K4" s="88"/>
      <c r="L4" s="88" t="s">
        <v>34</v>
      </c>
      <c r="M4" s="88"/>
      <c r="N4" s="88" t="s">
        <v>35</v>
      </c>
      <c r="O4" s="88"/>
      <c r="P4" s="88" t="s">
        <v>36</v>
      </c>
      <c r="Q4" s="88"/>
      <c r="R4" s="88" t="s">
        <v>37</v>
      </c>
      <c r="S4" s="88"/>
      <c r="T4" s="88" t="s">
        <v>38</v>
      </c>
      <c r="U4" s="90"/>
    </row>
    <row r="5" spans="1:21" ht="13.5" thickBot="1">
      <c r="A5" s="20">
        <v>2015</v>
      </c>
      <c r="B5" s="23" t="s">
        <v>4</v>
      </c>
      <c r="C5" s="22" t="s">
        <v>5</v>
      </c>
      <c r="D5" s="23" t="s">
        <v>4</v>
      </c>
      <c r="E5" s="22" t="s">
        <v>5</v>
      </c>
      <c r="F5" s="23" t="s">
        <v>4</v>
      </c>
      <c r="G5" s="22" t="s">
        <v>5</v>
      </c>
      <c r="H5" s="23" t="s">
        <v>4</v>
      </c>
      <c r="I5" s="22" t="s">
        <v>5</v>
      </c>
      <c r="J5" s="23" t="s">
        <v>4</v>
      </c>
      <c r="K5" s="22" t="s">
        <v>5</v>
      </c>
      <c r="L5" s="23" t="s">
        <v>4</v>
      </c>
      <c r="M5" s="22" t="s">
        <v>5</v>
      </c>
      <c r="N5" s="23" t="s">
        <v>4</v>
      </c>
      <c r="O5" s="22" t="s">
        <v>5</v>
      </c>
      <c r="P5" s="23" t="s">
        <v>4</v>
      </c>
      <c r="Q5" s="22" t="s">
        <v>5</v>
      </c>
      <c r="R5" s="23" t="s">
        <v>4</v>
      </c>
      <c r="S5" s="22" t="s">
        <v>5</v>
      </c>
      <c r="T5" s="23" t="s">
        <v>4</v>
      </c>
      <c r="U5" s="24" t="s">
        <v>5</v>
      </c>
    </row>
    <row r="6" spans="1:21">
      <c r="A6" s="79">
        <v>42009</v>
      </c>
      <c r="B6" s="19"/>
      <c r="C6" s="7"/>
      <c r="D6" s="19"/>
      <c r="E6" s="7"/>
      <c r="F6" s="19"/>
      <c r="G6" s="7"/>
      <c r="H6" s="19"/>
      <c r="I6" s="7"/>
      <c r="J6" s="19"/>
      <c r="K6" s="7"/>
      <c r="L6" s="19"/>
      <c r="M6" s="7"/>
      <c r="N6" s="19"/>
      <c r="O6" s="7"/>
      <c r="P6" s="19"/>
      <c r="Q6" s="7"/>
      <c r="R6" s="19"/>
      <c r="S6" s="7"/>
      <c r="T6" s="19"/>
      <c r="U6" s="8"/>
    </row>
    <row r="7" spans="1:21">
      <c r="A7" s="54">
        <v>12</v>
      </c>
      <c r="B7" s="12"/>
      <c r="C7" s="5"/>
      <c r="D7" s="27"/>
      <c r="E7" s="11"/>
      <c r="F7" s="27">
        <v>4</v>
      </c>
      <c r="G7" s="11">
        <v>306</v>
      </c>
      <c r="H7" s="27"/>
      <c r="I7" s="11"/>
      <c r="J7" s="27"/>
      <c r="K7" s="11"/>
      <c r="L7" s="27"/>
      <c r="M7" s="11"/>
      <c r="N7" s="19"/>
      <c r="O7" s="7"/>
      <c r="P7" s="19">
        <v>28</v>
      </c>
      <c r="Q7" s="7">
        <v>221</v>
      </c>
      <c r="R7" s="19"/>
      <c r="S7" s="7"/>
      <c r="T7" s="19"/>
      <c r="U7" s="8"/>
    </row>
    <row r="8" spans="1:21">
      <c r="A8" s="15">
        <v>19</v>
      </c>
      <c r="B8" s="27"/>
      <c r="C8" s="11"/>
      <c r="D8" s="27"/>
      <c r="E8" s="11"/>
      <c r="F8" s="27">
        <v>6</v>
      </c>
      <c r="G8" s="11">
        <v>308</v>
      </c>
      <c r="H8" s="27">
        <v>8</v>
      </c>
      <c r="I8" s="11">
        <v>270</v>
      </c>
      <c r="J8" s="27">
        <v>2</v>
      </c>
      <c r="K8" s="11">
        <v>271</v>
      </c>
      <c r="L8" s="27"/>
      <c r="M8" s="11"/>
      <c r="N8" s="27">
        <v>10</v>
      </c>
      <c r="O8" s="11">
        <v>224</v>
      </c>
      <c r="P8" s="27"/>
      <c r="Q8" s="11"/>
      <c r="R8" s="27">
        <v>18</v>
      </c>
      <c r="S8" s="11">
        <v>218</v>
      </c>
      <c r="T8" s="27"/>
      <c r="U8" s="11"/>
    </row>
    <row r="9" spans="1:21">
      <c r="A9" s="15">
        <v>26</v>
      </c>
      <c r="B9" s="12"/>
      <c r="C9" s="5"/>
      <c r="D9" s="12"/>
      <c r="E9" s="5"/>
      <c r="F9" s="12"/>
      <c r="G9" s="5"/>
      <c r="H9" s="12"/>
      <c r="I9" s="5"/>
      <c r="J9" s="12"/>
      <c r="K9" s="5"/>
      <c r="L9" s="12"/>
      <c r="M9" s="5"/>
      <c r="N9" s="12"/>
      <c r="O9" s="5"/>
      <c r="P9" s="12"/>
      <c r="Q9" s="5"/>
      <c r="R9" s="12">
        <v>3</v>
      </c>
      <c r="S9" s="5">
        <v>195</v>
      </c>
      <c r="T9" s="12"/>
      <c r="U9" s="6"/>
    </row>
    <row r="10" spans="1:21">
      <c r="A10" s="16">
        <v>42037</v>
      </c>
      <c r="B10" s="12"/>
      <c r="C10" s="5"/>
      <c r="D10" s="12"/>
      <c r="E10" s="5"/>
      <c r="F10" s="12">
        <v>17</v>
      </c>
      <c r="G10" s="5">
        <v>242.4</v>
      </c>
      <c r="H10" s="12"/>
      <c r="I10" s="5"/>
      <c r="J10" s="12"/>
      <c r="K10" s="5"/>
      <c r="L10" s="12">
        <v>3</v>
      </c>
      <c r="M10" s="5">
        <v>196.5</v>
      </c>
      <c r="N10" s="12"/>
      <c r="O10" s="5"/>
      <c r="P10" s="12"/>
      <c r="Q10" s="5"/>
      <c r="R10" s="12"/>
      <c r="S10" s="5"/>
      <c r="T10" s="12"/>
      <c r="U10" s="6"/>
    </row>
    <row r="11" spans="1:21">
      <c r="A11" s="15">
        <v>9</v>
      </c>
      <c r="B11" s="12"/>
      <c r="C11" s="5"/>
      <c r="D11" s="12"/>
      <c r="E11" s="5"/>
      <c r="F11" s="12">
        <v>3</v>
      </c>
      <c r="G11" s="5">
        <v>296</v>
      </c>
      <c r="H11" s="12"/>
      <c r="I11" s="5"/>
      <c r="J11" s="12">
        <v>11</v>
      </c>
      <c r="K11" s="5">
        <v>236.46</v>
      </c>
      <c r="L11" s="12"/>
      <c r="M11" s="5"/>
      <c r="N11" s="12">
        <v>10</v>
      </c>
      <c r="O11" s="5">
        <v>211.5</v>
      </c>
      <c r="P11" s="12"/>
      <c r="Q11" s="5"/>
      <c r="R11" s="12"/>
      <c r="S11" s="5"/>
      <c r="T11" s="12"/>
      <c r="U11" s="6"/>
    </row>
    <row r="12" spans="1:21">
      <c r="A12" s="15">
        <v>16</v>
      </c>
      <c r="B12" s="12"/>
      <c r="C12" s="5"/>
      <c r="D12" s="12"/>
      <c r="E12" s="5"/>
      <c r="F12" s="12"/>
      <c r="G12" s="5"/>
      <c r="H12" s="12">
        <v>10</v>
      </c>
      <c r="I12" s="5">
        <v>263.19</v>
      </c>
      <c r="J12" s="12"/>
      <c r="K12" s="5"/>
      <c r="L12" s="12"/>
      <c r="M12" s="5"/>
      <c r="N12" s="12"/>
      <c r="O12" s="5"/>
      <c r="P12" s="12">
        <v>5</v>
      </c>
      <c r="Q12" s="5">
        <v>215.5</v>
      </c>
      <c r="R12" s="12"/>
      <c r="S12" s="5"/>
      <c r="T12" s="12"/>
      <c r="U12" s="6"/>
    </row>
    <row r="13" spans="1:21">
      <c r="A13" s="61">
        <v>23</v>
      </c>
      <c r="B13" s="12"/>
      <c r="C13" s="5"/>
      <c r="D13" s="12"/>
      <c r="E13" s="5"/>
      <c r="F13" s="27"/>
      <c r="G13" s="11"/>
      <c r="H13" s="27"/>
      <c r="I13" s="11"/>
      <c r="J13" s="27"/>
      <c r="K13" s="11"/>
      <c r="L13" s="27"/>
      <c r="M13" s="11"/>
      <c r="N13" s="27"/>
      <c r="O13" s="11"/>
      <c r="P13" s="27"/>
      <c r="Q13" s="11"/>
      <c r="R13" s="27"/>
      <c r="S13" s="11"/>
      <c r="T13" s="27"/>
      <c r="U13" s="28"/>
    </row>
    <row r="14" spans="1:21">
      <c r="A14" s="16">
        <v>42065</v>
      </c>
      <c r="B14" s="12"/>
      <c r="C14" s="5"/>
      <c r="D14" s="12"/>
      <c r="E14" s="5"/>
      <c r="F14" s="12"/>
      <c r="G14" s="5"/>
      <c r="H14" s="12"/>
      <c r="I14" s="5"/>
      <c r="J14" s="12"/>
      <c r="K14" s="5"/>
      <c r="L14" s="12"/>
      <c r="M14" s="5"/>
      <c r="N14" s="12"/>
      <c r="O14" s="5"/>
      <c r="P14" s="12"/>
      <c r="Q14" s="5"/>
      <c r="R14" s="12"/>
      <c r="S14" s="5"/>
      <c r="T14" s="12"/>
      <c r="U14" s="6"/>
    </row>
    <row r="15" spans="1:21">
      <c r="A15" s="15">
        <v>9</v>
      </c>
      <c r="B15" s="12"/>
      <c r="C15" s="5"/>
      <c r="D15" s="12"/>
      <c r="E15" s="5"/>
      <c r="F15" s="12">
        <v>4</v>
      </c>
      <c r="G15" s="5">
        <v>300</v>
      </c>
      <c r="H15" s="60"/>
      <c r="I15" s="2"/>
      <c r="J15" s="12"/>
      <c r="K15" s="5"/>
      <c r="L15" s="12"/>
      <c r="M15" s="5"/>
      <c r="N15" s="12"/>
      <c r="O15" s="5"/>
      <c r="P15" s="12"/>
      <c r="Q15" s="5"/>
      <c r="R15" s="12"/>
      <c r="S15" s="5"/>
      <c r="T15" s="12"/>
      <c r="U15" s="6"/>
    </row>
    <row r="16" spans="1:21">
      <c r="A16" s="15">
        <v>16</v>
      </c>
      <c r="B16" s="12"/>
      <c r="C16" s="5"/>
      <c r="D16" s="12"/>
      <c r="E16" s="5"/>
      <c r="F16" s="12"/>
      <c r="G16" s="5"/>
      <c r="H16" s="12"/>
      <c r="I16" s="5"/>
      <c r="J16" s="12"/>
      <c r="K16" s="5"/>
      <c r="L16" s="12"/>
      <c r="M16" s="5"/>
      <c r="N16" s="12"/>
      <c r="O16" s="5"/>
      <c r="P16" s="12"/>
      <c r="Q16" s="5"/>
      <c r="R16" s="12"/>
      <c r="S16" s="5"/>
      <c r="T16" s="12"/>
      <c r="U16" s="6"/>
    </row>
    <row r="17" spans="1:21">
      <c r="A17" s="61">
        <v>23</v>
      </c>
      <c r="B17" s="12"/>
      <c r="C17" s="5"/>
      <c r="D17" s="12"/>
      <c r="E17" s="5"/>
      <c r="F17" s="12"/>
      <c r="G17" s="5"/>
      <c r="H17" s="12"/>
      <c r="I17" s="5"/>
      <c r="J17" s="12"/>
      <c r="K17" s="5"/>
      <c r="L17" s="12"/>
      <c r="M17" s="5"/>
      <c r="N17" s="12">
        <v>7</v>
      </c>
      <c r="O17" s="5">
        <v>226.5</v>
      </c>
      <c r="P17" s="12">
        <v>8</v>
      </c>
      <c r="Q17" s="5">
        <v>224</v>
      </c>
      <c r="R17" s="12"/>
      <c r="S17" s="5"/>
      <c r="T17" s="12"/>
      <c r="U17" s="6"/>
    </row>
    <row r="18" spans="1:21">
      <c r="A18" s="61">
        <v>30</v>
      </c>
      <c r="B18" s="12">
        <v>8</v>
      </c>
      <c r="C18" s="5">
        <v>382</v>
      </c>
      <c r="D18" s="12">
        <v>66</v>
      </c>
      <c r="E18" s="5">
        <v>311.41000000000003</v>
      </c>
      <c r="F18" s="12">
        <v>11</v>
      </c>
      <c r="G18" s="5">
        <v>309</v>
      </c>
      <c r="H18" s="12">
        <v>12</v>
      </c>
      <c r="I18" s="5">
        <v>297.85000000000002</v>
      </c>
      <c r="J18" s="12">
        <v>8</v>
      </c>
      <c r="K18" s="5">
        <v>297.85000000000002</v>
      </c>
      <c r="L18" s="12">
        <v>79</v>
      </c>
      <c r="M18" s="5">
        <v>263.17</v>
      </c>
      <c r="N18" s="12">
        <v>55</v>
      </c>
      <c r="O18" s="5">
        <v>226.55</v>
      </c>
      <c r="P18" s="12">
        <v>38</v>
      </c>
      <c r="Q18" s="5">
        <v>225.79</v>
      </c>
      <c r="R18" s="12">
        <v>238</v>
      </c>
      <c r="S18" s="5">
        <v>215.45</v>
      </c>
      <c r="T18" s="12">
        <v>128</v>
      </c>
      <c r="U18" s="6">
        <v>206.52</v>
      </c>
    </row>
    <row r="19" spans="1:21">
      <c r="A19" s="16">
        <v>42100</v>
      </c>
      <c r="B19" s="12"/>
      <c r="C19" s="5"/>
      <c r="D19" s="12"/>
      <c r="E19" s="5"/>
      <c r="F19" s="12"/>
      <c r="G19" s="5"/>
      <c r="H19" s="12">
        <v>20</v>
      </c>
      <c r="I19" s="5">
        <v>275.42</v>
      </c>
      <c r="J19" s="12"/>
      <c r="K19" s="5"/>
      <c r="L19" s="12">
        <v>3</v>
      </c>
      <c r="M19" s="5">
        <v>253</v>
      </c>
      <c r="N19" s="12"/>
      <c r="O19" s="5"/>
      <c r="P19" s="12"/>
      <c r="Q19" s="5"/>
      <c r="R19" s="12"/>
      <c r="S19" s="5"/>
      <c r="T19" s="12">
        <v>3</v>
      </c>
      <c r="U19" s="6">
        <v>203</v>
      </c>
    </row>
    <row r="20" spans="1:21">
      <c r="A20" s="15">
        <v>13</v>
      </c>
      <c r="B20" s="12"/>
      <c r="C20" s="5"/>
      <c r="D20" s="12">
        <v>10</v>
      </c>
      <c r="E20" s="5">
        <v>317</v>
      </c>
      <c r="F20" s="12"/>
      <c r="G20" s="5"/>
      <c r="H20" s="12"/>
      <c r="I20" s="5"/>
      <c r="J20" s="12"/>
      <c r="K20" s="5"/>
      <c r="L20" s="12"/>
      <c r="M20" s="5"/>
      <c r="N20" s="12"/>
      <c r="O20" s="5"/>
      <c r="P20" s="12"/>
      <c r="Q20" s="5"/>
      <c r="R20" s="12">
        <v>4</v>
      </c>
      <c r="S20" s="5">
        <v>217</v>
      </c>
      <c r="T20" s="12"/>
      <c r="U20" s="6"/>
    </row>
    <row r="21" spans="1:21">
      <c r="A21" s="15">
        <v>20</v>
      </c>
      <c r="B21" s="12"/>
      <c r="C21" s="5"/>
      <c r="D21" s="12"/>
      <c r="E21" s="5"/>
      <c r="F21" s="12"/>
      <c r="G21" s="5"/>
      <c r="H21" s="12">
        <v>9</v>
      </c>
      <c r="I21" s="5">
        <v>290</v>
      </c>
      <c r="J21" s="12"/>
      <c r="K21" s="5"/>
      <c r="L21" s="12"/>
      <c r="M21" s="5"/>
      <c r="N21" s="12"/>
      <c r="O21" s="5"/>
      <c r="P21" s="12"/>
      <c r="Q21" s="5"/>
      <c r="R21" s="12"/>
      <c r="S21" s="5"/>
      <c r="T21" s="12">
        <v>5</v>
      </c>
      <c r="U21" s="6">
        <v>207</v>
      </c>
    </row>
    <row r="22" spans="1:21">
      <c r="A22" s="15">
        <v>27</v>
      </c>
      <c r="B22" s="12">
        <v>7</v>
      </c>
      <c r="C22" s="5">
        <v>328</v>
      </c>
      <c r="D22" s="12">
        <v>3</v>
      </c>
      <c r="E22" s="5">
        <v>346</v>
      </c>
      <c r="F22" s="12"/>
      <c r="G22" s="5"/>
      <c r="H22" s="12">
        <v>5</v>
      </c>
      <c r="I22" s="5">
        <v>276</v>
      </c>
      <c r="J22" s="12"/>
      <c r="K22" s="5"/>
      <c r="L22" s="12">
        <v>6</v>
      </c>
      <c r="M22" s="5">
        <v>238</v>
      </c>
      <c r="N22" s="12"/>
      <c r="O22" s="5"/>
      <c r="P22" s="12"/>
      <c r="Q22" s="5"/>
      <c r="R22" s="12"/>
      <c r="S22" s="5"/>
      <c r="T22" s="12"/>
      <c r="U22" s="6"/>
    </row>
    <row r="23" spans="1:21">
      <c r="A23" s="16">
        <v>42128</v>
      </c>
      <c r="B23" s="12">
        <v>7</v>
      </c>
      <c r="C23" s="5">
        <v>338</v>
      </c>
      <c r="D23" s="12"/>
      <c r="E23" s="5"/>
      <c r="F23" s="12">
        <v>12</v>
      </c>
      <c r="G23" s="5">
        <v>302.49</v>
      </c>
      <c r="H23" s="12">
        <v>52</v>
      </c>
      <c r="I23" s="5">
        <v>296.73</v>
      </c>
      <c r="J23" s="12">
        <v>8</v>
      </c>
      <c r="K23" s="5">
        <v>266.54000000000002</v>
      </c>
      <c r="L23" s="12">
        <v>77</v>
      </c>
      <c r="M23" s="5">
        <v>268.75</v>
      </c>
      <c r="N23" s="12">
        <v>29</v>
      </c>
      <c r="O23" s="5">
        <v>239.3</v>
      </c>
      <c r="P23" s="12">
        <v>39</v>
      </c>
      <c r="Q23" s="5">
        <v>232.55</v>
      </c>
      <c r="R23" s="12">
        <v>23</v>
      </c>
      <c r="S23" s="5">
        <v>206.99</v>
      </c>
      <c r="T23" s="12">
        <v>21</v>
      </c>
      <c r="U23" s="6">
        <v>210</v>
      </c>
    </row>
    <row r="24" spans="1:21">
      <c r="A24" s="80">
        <v>11</v>
      </c>
      <c r="B24" s="12"/>
      <c r="C24" s="5"/>
      <c r="D24" s="12">
        <v>5</v>
      </c>
      <c r="E24" s="5">
        <v>298</v>
      </c>
      <c r="F24" s="12"/>
      <c r="G24" s="5"/>
      <c r="H24" s="12"/>
      <c r="I24" s="5"/>
      <c r="J24" s="12">
        <v>7</v>
      </c>
      <c r="K24" s="5">
        <v>266</v>
      </c>
      <c r="L24" s="12">
        <v>8</v>
      </c>
      <c r="M24" s="5">
        <v>265</v>
      </c>
      <c r="N24" s="12"/>
      <c r="O24" s="5"/>
      <c r="P24" s="12">
        <v>7</v>
      </c>
      <c r="Q24" s="5">
        <v>235</v>
      </c>
      <c r="R24" s="12"/>
      <c r="S24" s="5"/>
      <c r="T24" s="12">
        <v>6</v>
      </c>
      <c r="U24" s="6">
        <v>214</v>
      </c>
    </row>
    <row r="25" spans="1:21">
      <c r="A25" s="15">
        <v>18</v>
      </c>
      <c r="B25" s="12"/>
      <c r="C25" s="5"/>
      <c r="D25" s="12"/>
      <c r="E25" s="5"/>
      <c r="F25" s="12"/>
      <c r="G25" s="5"/>
      <c r="H25" s="12"/>
      <c r="I25" s="5"/>
      <c r="J25" s="12"/>
      <c r="K25" s="5"/>
      <c r="L25" s="12"/>
      <c r="M25" s="5"/>
      <c r="N25" s="12"/>
      <c r="O25" s="5"/>
      <c r="P25" s="12"/>
      <c r="Q25" s="5"/>
      <c r="R25" s="12"/>
      <c r="S25" s="5"/>
      <c r="T25" s="12"/>
      <c r="U25" s="6"/>
    </row>
    <row r="26" spans="1:21">
      <c r="A26" s="53">
        <v>25</v>
      </c>
      <c r="B26" s="12"/>
      <c r="C26" s="5"/>
      <c r="D26" s="12"/>
      <c r="E26" s="5"/>
      <c r="F26" s="12"/>
      <c r="G26" s="5"/>
      <c r="H26" s="12"/>
      <c r="I26" s="5"/>
      <c r="J26" s="12"/>
      <c r="K26" s="5"/>
      <c r="L26" s="12"/>
      <c r="M26" s="5"/>
      <c r="N26" s="12"/>
      <c r="O26" s="5"/>
      <c r="P26" s="12"/>
      <c r="Q26" s="5"/>
      <c r="R26" s="12"/>
      <c r="S26" s="5"/>
      <c r="T26" s="12"/>
      <c r="U26" s="6"/>
    </row>
    <row r="27" spans="1:21">
      <c r="A27" s="16">
        <v>42156</v>
      </c>
      <c r="B27" s="12"/>
      <c r="C27" s="5"/>
      <c r="D27" s="12"/>
      <c r="E27" s="5"/>
      <c r="F27" s="12"/>
      <c r="G27" s="5"/>
      <c r="H27" s="12"/>
      <c r="I27" s="5"/>
      <c r="J27" s="12"/>
      <c r="K27" s="5"/>
      <c r="L27" s="12">
        <v>8</v>
      </c>
      <c r="M27" s="5">
        <v>264</v>
      </c>
      <c r="N27" s="12">
        <v>14</v>
      </c>
      <c r="O27" s="5">
        <v>239</v>
      </c>
      <c r="P27" s="12"/>
      <c r="Q27" s="5"/>
      <c r="R27" s="12">
        <v>25</v>
      </c>
      <c r="S27" s="5">
        <v>221.5</v>
      </c>
      <c r="T27" s="12"/>
      <c r="U27" s="6"/>
    </row>
    <row r="28" spans="1:21">
      <c r="A28" s="15">
        <v>8</v>
      </c>
      <c r="B28" s="12"/>
      <c r="C28" s="5"/>
      <c r="D28" s="12"/>
      <c r="E28" s="5"/>
      <c r="F28" s="12"/>
      <c r="G28" s="5"/>
      <c r="H28" s="12">
        <v>3</v>
      </c>
      <c r="I28" s="5">
        <v>282</v>
      </c>
      <c r="J28" s="12"/>
      <c r="K28" s="5"/>
      <c r="L28" s="12"/>
      <c r="M28" s="5"/>
      <c r="N28" s="12"/>
      <c r="O28" s="5"/>
      <c r="P28" s="12"/>
      <c r="Q28" s="5"/>
      <c r="R28" s="12">
        <v>70</v>
      </c>
      <c r="S28" s="5">
        <v>234</v>
      </c>
      <c r="T28" s="12">
        <v>20</v>
      </c>
      <c r="U28" s="6">
        <v>210</v>
      </c>
    </row>
    <row r="29" spans="1:21">
      <c r="A29" s="15">
        <v>15</v>
      </c>
      <c r="B29" s="12"/>
      <c r="C29" s="5"/>
      <c r="D29" s="12"/>
      <c r="E29" s="5"/>
      <c r="F29" s="12"/>
      <c r="G29" s="5"/>
      <c r="H29" s="12"/>
      <c r="I29" s="5"/>
      <c r="J29" s="12"/>
      <c r="K29" s="5"/>
      <c r="L29" s="12"/>
      <c r="M29" s="5"/>
      <c r="N29" s="12"/>
      <c r="O29" s="5"/>
      <c r="P29" s="12"/>
      <c r="Q29" s="5"/>
      <c r="R29" s="12"/>
      <c r="S29" s="5"/>
      <c r="T29" s="12"/>
      <c r="U29" s="6"/>
    </row>
    <row r="30" spans="1:21">
      <c r="A30" s="15">
        <v>22</v>
      </c>
      <c r="B30" s="12"/>
      <c r="C30" s="5"/>
      <c r="D30" s="12"/>
      <c r="E30" s="5"/>
      <c r="F30" s="12">
        <v>7</v>
      </c>
      <c r="G30" s="5">
        <v>305</v>
      </c>
      <c r="H30" s="12"/>
      <c r="I30" s="5"/>
      <c r="J30" s="12"/>
      <c r="K30" s="5"/>
      <c r="L30" s="12"/>
      <c r="M30" s="5"/>
      <c r="N30" s="12"/>
      <c r="O30" s="5"/>
      <c r="P30" s="12"/>
      <c r="Q30" s="5"/>
      <c r="R30" s="12"/>
      <c r="S30" s="5"/>
      <c r="T30" s="12"/>
      <c r="U30" s="6"/>
    </row>
    <row r="31" spans="1:21">
      <c r="A31" s="53">
        <v>29</v>
      </c>
      <c r="B31" s="12"/>
      <c r="C31" s="5"/>
      <c r="D31" s="12"/>
      <c r="E31" s="5"/>
      <c r="F31" s="12"/>
      <c r="G31" s="5"/>
      <c r="H31" s="12"/>
      <c r="I31" s="5"/>
      <c r="J31" s="12"/>
      <c r="K31" s="5"/>
      <c r="L31" s="12"/>
      <c r="M31" s="5"/>
      <c r="N31" s="12"/>
      <c r="O31" s="5"/>
      <c r="P31" s="12"/>
      <c r="Q31" s="5"/>
      <c r="R31" s="12"/>
      <c r="S31" s="5"/>
      <c r="T31" s="12"/>
      <c r="U31" s="6"/>
    </row>
    <row r="32" spans="1:21">
      <c r="A32" s="16">
        <v>42191</v>
      </c>
      <c r="B32" s="12"/>
      <c r="C32" s="5"/>
      <c r="D32" s="12"/>
      <c r="E32" s="5"/>
      <c r="F32" s="12"/>
      <c r="G32" s="5"/>
      <c r="H32" s="12"/>
      <c r="I32" s="5"/>
      <c r="J32" s="12"/>
      <c r="K32" s="5"/>
      <c r="L32" s="12"/>
      <c r="M32" s="5"/>
      <c r="N32" s="12"/>
      <c r="O32" s="5"/>
      <c r="P32" s="12"/>
      <c r="Q32" s="5"/>
      <c r="R32" s="12"/>
      <c r="S32" s="5"/>
      <c r="T32" s="12"/>
      <c r="U32" s="6"/>
    </row>
    <row r="33" spans="1:21">
      <c r="A33" s="15">
        <v>13</v>
      </c>
      <c r="B33" s="12"/>
      <c r="C33" s="5"/>
      <c r="D33" s="12"/>
      <c r="E33" s="5"/>
      <c r="F33" s="12"/>
      <c r="G33" s="5"/>
      <c r="H33" s="12"/>
      <c r="I33" s="5"/>
      <c r="J33" s="12"/>
      <c r="K33" s="5"/>
      <c r="L33" s="12"/>
      <c r="M33" s="5"/>
      <c r="N33" s="12"/>
      <c r="O33" s="5"/>
      <c r="P33" s="12"/>
      <c r="Q33" s="5"/>
      <c r="R33" s="12"/>
      <c r="S33" s="5"/>
      <c r="T33" s="12">
        <v>7</v>
      </c>
      <c r="U33" s="6">
        <v>202</v>
      </c>
    </row>
    <row r="34" spans="1:21">
      <c r="A34" s="15">
        <v>20</v>
      </c>
      <c r="B34" s="12"/>
      <c r="C34" s="5"/>
      <c r="D34" s="12"/>
      <c r="E34" s="5"/>
      <c r="F34" s="12"/>
      <c r="G34" s="5"/>
      <c r="H34" s="12">
        <v>2</v>
      </c>
      <c r="I34" s="5">
        <v>251</v>
      </c>
      <c r="J34" s="12"/>
      <c r="K34" s="5"/>
      <c r="L34" s="12"/>
      <c r="M34" s="5"/>
      <c r="N34" s="12"/>
      <c r="O34" s="5"/>
      <c r="P34" s="12"/>
      <c r="Q34" s="5"/>
      <c r="R34" s="12"/>
      <c r="S34" s="5"/>
      <c r="T34" s="12"/>
      <c r="U34" s="6"/>
    </row>
    <row r="35" spans="1:21">
      <c r="A35" s="53">
        <v>27</v>
      </c>
      <c r="B35" s="12"/>
      <c r="C35" s="5"/>
      <c r="D35" s="12">
        <v>6</v>
      </c>
      <c r="E35" s="5">
        <v>274</v>
      </c>
      <c r="F35" s="12">
        <v>9</v>
      </c>
      <c r="G35" s="5">
        <v>261</v>
      </c>
      <c r="H35" s="12">
        <v>18</v>
      </c>
      <c r="I35" s="5">
        <v>240.44</v>
      </c>
      <c r="J35" s="12"/>
      <c r="K35" s="5"/>
      <c r="L35" s="12"/>
      <c r="M35" s="5"/>
      <c r="N35" s="12"/>
      <c r="O35" s="5"/>
      <c r="P35" s="12"/>
      <c r="Q35" s="5"/>
      <c r="R35" s="12"/>
      <c r="S35" s="5"/>
      <c r="T35" s="12"/>
      <c r="U35" s="6"/>
    </row>
    <row r="36" spans="1:21">
      <c r="A36" s="76">
        <v>42219</v>
      </c>
      <c r="B36" s="12"/>
      <c r="C36" s="5"/>
      <c r="D36" s="12"/>
      <c r="E36" s="5"/>
      <c r="F36" s="12"/>
      <c r="G36" s="5"/>
      <c r="H36" s="12"/>
      <c r="I36" s="5"/>
      <c r="J36" s="12"/>
      <c r="K36" s="5"/>
      <c r="L36" s="12"/>
      <c r="M36" s="5"/>
      <c r="N36" s="12"/>
      <c r="O36" s="5"/>
      <c r="P36" s="12"/>
      <c r="Q36" s="5"/>
      <c r="R36" s="12"/>
      <c r="S36" s="5"/>
      <c r="T36" s="12"/>
      <c r="U36" s="6"/>
    </row>
    <row r="37" spans="1:21">
      <c r="A37" s="15">
        <v>10</v>
      </c>
      <c r="B37" s="12"/>
      <c r="C37" s="5"/>
      <c r="D37" s="12"/>
      <c r="E37" s="5"/>
      <c r="F37" s="12"/>
      <c r="G37" s="5"/>
      <c r="H37" s="12">
        <v>7</v>
      </c>
      <c r="I37" s="5">
        <v>200.32</v>
      </c>
      <c r="J37" s="12"/>
      <c r="K37" s="5"/>
      <c r="L37" s="12"/>
      <c r="M37" s="5"/>
      <c r="N37" s="12"/>
      <c r="O37" s="5"/>
      <c r="P37" s="12"/>
      <c r="Q37" s="5"/>
      <c r="R37" s="12"/>
      <c r="S37" s="5"/>
      <c r="T37" s="12"/>
      <c r="U37" s="6"/>
    </row>
    <row r="38" spans="1:21">
      <c r="A38" s="15">
        <v>17</v>
      </c>
      <c r="B38" s="12"/>
      <c r="C38" s="5"/>
      <c r="D38" s="12">
        <v>5</v>
      </c>
      <c r="E38" s="5">
        <v>206</v>
      </c>
      <c r="F38" s="12">
        <v>8</v>
      </c>
      <c r="G38" s="5">
        <v>182.52</v>
      </c>
      <c r="H38" s="12"/>
      <c r="I38" s="5"/>
      <c r="J38" s="12">
        <v>5</v>
      </c>
      <c r="K38" s="5">
        <v>180</v>
      </c>
      <c r="L38" s="12"/>
      <c r="M38" s="5"/>
      <c r="N38" s="12"/>
      <c r="O38" s="5"/>
      <c r="P38" s="12"/>
      <c r="Q38" s="5"/>
      <c r="R38" s="12"/>
      <c r="S38" s="5"/>
      <c r="T38" s="12"/>
      <c r="U38" s="5"/>
    </row>
    <row r="39" spans="1:21">
      <c r="A39" s="15">
        <v>24</v>
      </c>
      <c r="B39" s="12"/>
      <c r="C39" s="5"/>
      <c r="D39" s="12"/>
      <c r="E39" s="5"/>
      <c r="F39" s="12"/>
      <c r="G39" s="5"/>
      <c r="H39" s="12"/>
      <c r="I39" s="5"/>
      <c r="J39" s="12"/>
      <c r="K39" s="5"/>
      <c r="L39" s="12"/>
      <c r="M39" s="5"/>
      <c r="N39" s="12"/>
      <c r="O39" s="5"/>
      <c r="P39" s="12"/>
      <c r="Q39" s="5"/>
      <c r="R39" s="12"/>
      <c r="S39" s="5"/>
      <c r="T39" s="12"/>
      <c r="U39" s="6"/>
    </row>
    <row r="40" spans="1:21">
      <c r="A40" s="15">
        <v>31</v>
      </c>
      <c r="B40" s="12"/>
      <c r="C40" s="5"/>
      <c r="D40" s="12">
        <v>15</v>
      </c>
      <c r="E40" s="5">
        <v>223.9</v>
      </c>
      <c r="F40" s="12"/>
      <c r="G40" s="5"/>
      <c r="H40" s="12">
        <v>17</v>
      </c>
      <c r="I40" s="5">
        <v>201.57</v>
      </c>
      <c r="J40" s="12"/>
      <c r="K40" s="5"/>
      <c r="L40" s="12"/>
      <c r="M40" s="5"/>
      <c r="N40" s="12">
        <v>6</v>
      </c>
      <c r="O40" s="5">
        <v>181</v>
      </c>
      <c r="P40" s="12"/>
      <c r="Q40" s="5"/>
      <c r="R40" s="12"/>
      <c r="S40" s="5"/>
      <c r="T40" s="12"/>
      <c r="U40" s="6"/>
    </row>
    <row r="41" spans="1:21">
      <c r="A41" s="16">
        <v>42254</v>
      </c>
      <c r="B41" s="12"/>
      <c r="C41" s="5"/>
      <c r="D41" s="12"/>
      <c r="E41" s="5"/>
      <c r="F41" s="12"/>
      <c r="G41" s="5"/>
      <c r="H41" s="12"/>
      <c r="I41" s="5"/>
      <c r="J41" s="12"/>
      <c r="K41" s="5"/>
      <c r="L41" s="12"/>
      <c r="M41" s="5"/>
      <c r="N41" s="12"/>
      <c r="O41" s="5"/>
      <c r="P41" s="12"/>
      <c r="Q41" s="5"/>
      <c r="R41" s="12"/>
      <c r="S41" s="5"/>
      <c r="T41" s="12"/>
      <c r="U41" s="6"/>
    </row>
    <row r="42" spans="1:21">
      <c r="A42" s="15">
        <v>14</v>
      </c>
      <c r="B42" s="12"/>
      <c r="C42" s="5"/>
      <c r="D42" s="12"/>
      <c r="E42" s="5"/>
      <c r="F42" s="12"/>
      <c r="G42" s="5"/>
      <c r="H42" s="12"/>
      <c r="I42" s="5"/>
      <c r="J42" s="12"/>
      <c r="K42" s="5"/>
      <c r="L42" s="12"/>
      <c r="M42" s="5"/>
      <c r="N42" s="12"/>
      <c r="O42" s="5"/>
      <c r="P42" s="12"/>
      <c r="Q42" s="5"/>
      <c r="R42" s="12"/>
      <c r="S42" s="5"/>
      <c r="T42" s="12"/>
      <c r="U42" s="6"/>
    </row>
    <row r="43" spans="1:21">
      <c r="A43" s="15">
        <v>21</v>
      </c>
      <c r="B43" s="12"/>
      <c r="C43" s="5"/>
      <c r="D43" s="12"/>
      <c r="E43" s="5"/>
      <c r="F43" s="12">
        <v>4</v>
      </c>
      <c r="G43" s="5">
        <v>210</v>
      </c>
      <c r="H43" s="12"/>
      <c r="I43" s="5"/>
      <c r="J43" s="12"/>
      <c r="K43" s="5"/>
      <c r="L43" s="12"/>
      <c r="M43" s="5"/>
      <c r="N43" s="12"/>
      <c r="O43" s="5"/>
      <c r="P43" s="12"/>
      <c r="Q43" s="5"/>
      <c r="R43" s="12"/>
      <c r="S43" s="5"/>
      <c r="T43" s="12"/>
      <c r="U43" s="6"/>
    </row>
    <row r="44" spans="1:21">
      <c r="A44" s="15">
        <v>28</v>
      </c>
      <c r="B44" s="12"/>
      <c r="C44" s="5"/>
      <c r="D44" s="12"/>
      <c r="E44" s="5"/>
      <c r="F44" s="12"/>
      <c r="G44" s="5"/>
      <c r="H44" s="12"/>
      <c r="I44" s="5"/>
      <c r="J44" s="12">
        <v>4</v>
      </c>
      <c r="K44" s="5">
        <v>190</v>
      </c>
      <c r="L44" s="12"/>
      <c r="M44" s="5"/>
      <c r="N44" s="12"/>
      <c r="O44" s="5"/>
      <c r="P44" s="12"/>
      <c r="Q44" s="5"/>
      <c r="R44" s="12"/>
      <c r="S44" s="5"/>
      <c r="T44" s="12"/>
      <c r="U44" s="6"/>
    </row>
    <row r="45" spans="1:21">
      <c r="A45" s="81">
        <v>42282</v>
      </c>
      <c r="B45" s="12"/>
      <c r="C45" s="5"/>
      <c r="D45" s="12"/>
      <c r="E45" s="5"/>
      <c r="F45" s="12">
        <v>8</v>
      </c>
      <c r="G45" s="5">
        <v>183</v>
      </c>
      <c r="H45" s="12">
        <v>18</v>
      </c>
      <c r="I45" s="5">
        <v>179</v>
      </c>
      <c r="J45" s="12"/>
      <c r="K45" s="5"/>
      <c r="L45" s="12"/>
      <c r="M45" s="5"/>
      <c r="N45" s="12"/>
      <c r="O45" s="5"/>
      <c r="P45" s="12"/>
      <c r="Q45" s="5"/>
      <c r="R45" s="12"/>
      <c r="S45" s="5"/>
      <c r="T45" s="12"/>
      <c r="U45" s="6"/>
    </row>
    <row r="46" spans="1:21">
      <c r="A46" s="15">
        <v>12</v>
      </c>
      <c r="B46" s="12"/>
      <c r="C46" s="5"/>
      <c r="D46" s="12"/>
      <c r="E46" s="5"/>
      <c r="F46" s="12"/>
      <c r="G46" s="5"/>
      <c r="H46" s="12"/>
      <c r="I46" s="5"/>
      <c r="J46" s="12"/>
      <c r="K46" s="5"/>
      <c r="L46" s="12"/>
      <c r="M46" s="5"/>
      <c r="N46" s="12"/>
      <c r="O46" s="5"/>
      <c r="P46" s="12"/>
      <c r="Q46" s="5"/>
      <c r="R46" s="12"/>
      <c r="S46" s="5"/>
      <c r="T46" s="12"/>
      <c r="U46" s="6"/>
    </row>
    <row r="47" spans="1:21">
      <c r="A47" s="82" t="s">
        <v>40</v>
      </c>
      <c r="B47" s="12"/>
      <c r="C47" s="5"/>
      <c r="D47" s="12"/>
      <c r="E47" s="5"/>
      <c r="F47" s="12"/>
      <c r="G47" s="5"/>
      <c r="H47" s="12"/>
      <c r="I47" s="5"/>
      <c r="J47" s="12"/>
      <c r="K47" s="5"/>
      <c r="L47" s="12"/>
      <c r="M47" s="5"/>
      <c r="N47" s="12"/>
      <c r="O47" s="5"/>
      <c r="P47" s="12"/>
      <c r="Q47" s="5"/>
      <c r="R47" s="12"/>
      <c r="S47" s="5"/>
      <c r="T47" s="12"/>
      <c r="U47" s="6"/>
    </row>
    <row r="48" spans="1:21">
      <c r="A48" s="82" t="s">
        <v>41</v>
      </c>
      <c r="B48" s="12"/>
      <c r="C48" s="5"/>
      <c r="D48" s="12"/>
      <c r="E48" s="5"/>
      <c r="F48" s="12"/>
      <c r="G48" s="5"/>
      <c r="H48" s="12"/>
      <c r="I48" s="5"/>
      <c r="J48" s="12"/>
      <c r="K48" s="5"/>
      <c r="L48" s="12"/>
      <c r="M48" s="5"/>
      <c r="N48" s="12"/>
      <c r="O48" s="5"/>
      <c r="P48" s="12"/>
      <c r="Q48" s="5"/>
      <c r="R48" s="12"/>
      <c r="S48" s="5"/>
      <c r="T48" s="12"/>
      <c r="U48" s="6"/>
    </row>
    <row r="49" spans="1:21">
      <c r="A49" s="16">
        <v>42310</v>
      </c>
      <c r="B49" s="12"/>
      <c r="C49" s="5"/>
      <c r="D49" s="12"/>
      <c r="E49" s="5"/>
      <c r="F49" s="12"/>
      <c r="G49" s="5"/>
      <c r="H49" s="12"/>
      <c r="I49" s="5"/>
      <c r="J49" s="12"/>
      <c r="K49" s="5"/>
      <c r="L49" s="12"/>
      <c r="M49" s="5"/>
      <c r="N49" s="12"/>
      <c r="O49" s="5"/>
      <c r="P49" s="12"/>
      <c r="Q49" s="5"/>
      <c r="R49" s="12"/>
      <c r="S49" s="5"/>
      <c r="T49" s="12"/>
      <c r="U49" s="6"/>
    </row>
    <row r="50" spans="1:21">
      <c r="A50" s="15">
        <v>9</v>
      </c>
      <c r="B50" s="12"/>
      <c r="C50" s="5"/>
      <c r="D50" s="12"/>
      <c r="E50" s="5"/>
      <c r="F50" s="12"/>
      <c r="G50" s="5"/>
      <c r="H50" s="12"/>
      <c r="I50" s="5"/>
      <c r="J50" s="12"/>
      <c r="K50" s="5"/>
      <c r="L50" s="12">
        <v>8</v>
      </c>
      <c r="M50" s="5">
        <v>180</v>
      </c>
      <c r="N50" s="12"/>
      <c r="O50" s="5"/>
      <c r="P50" s="12"/>
      <c r="Q50" s="5"/>
      <c r="R50" s="12"/>
      <c r="S50" s="5"/>
      <c r="T50" s="12"/>
      <c r="U50" s="6"/>
    </row>
    <row r="51" spans="1:21">
      <c r="A51" s="15">
        <v>16</v>
      </c>
      <c r="B51" s="12"/>
      <c r="C51" s="5"/>
      <c r="D51" s="12"/>
      <c r="E51" s="5"/>
      <c r="F51" s="12">
        <v>3</v>
      </c>
      <c r="G51" s="5">
        <v>172</v>
      </c>
      <c r="H51" s="27">
        <v>7</v>
      </c>
      <c r="I51" s="66">
        <v>175</v>
      </c>
      <c r="J51" s="12"/>
      <c r="K51" s="5">
        <v>3</v>
      </c>
      <c r="L51" s="12">
        <v>171</v>
      </c>
      <c r="M51" s="5"/>
      <c r="N51" s="12"/>
      <c r="O51" s="5"/>
      <c r="P51" s="12"/>
      <c r="Q51" s="5"/>
      <c r="R51" s="12"/>
      <c r="S51" s="5"/>
      <c r="T51" s="12"/>
      <c r="U51" s="6"/>
    </row>
    <row r="52" spans="1:21">
      <c r="A52" s="15">
        <v>23</v>
      </c>
      <c r="B52" s="12"/>
      <c r="C52" s="5"/>
      <c r="D52" s="12"/>
      <c r="E52" s="5"/>
      <c r="F52" s="12"/>
      <c r="G52" s="5"/>
      <c r="H52" s="12"/>
      <c r="I52" s="5"/>
      <c r="J52" s="12"/>
      <c r="K52" s="5"/>
      <c r="L52" s="12"/>
      <c r="M52" s="5"/>
      <c r="N52" s="12"/>
      <c r="O52" s="5"/>
      <c r="P52" s="12"/>
      <c r="Q52" s="5"/>
      <c r="R52" s="12"/>
      <c r="S52" s="5"/>
      <c r="T52" s="12"/>
      <c r="U52" s="6"/>
    </row>
    <row r="53" spans="1:21">
      <c r="A53" s="15">
        <v>30</v>
      </c>
      <c r="B53" s="12"/>
      <c r="C53" s="5"/>
      <c r="D53" s="12"/>
      <c r="E53" s="5"/>
      <c r="F53" s="12"/>
      <c r="G53" s="5"/>
      <c r="H53" s="12"/>
      <c r="I53" s="5"/>
      <c r="J53" s="12"/>
      <c r="K53" s="5"/>
      <c r="L53" s="12"/>
      <c r="M53" s="5"/>
      <c r="N53" s="12"/>
      <c r="O53" s="5"/>
      <c r="P53" s="12"/>
      <c r="Q53" s="5"/>
      <c r="R53" s="12"/>
      <c r="S53" s="5"/>
      <c r="T53" s="12"/>
      <c r="U53" s="6"/>
    </row>
    <row r="54" spans="1:21">
      <c r="A54" s="16">
        <v>42345</v>
      </c>
      <c r="B54" s="12"/>
      <c r="C54" s="5"/>
      <c r="D54" s="12"/>
      <c r="E54" s="5"/>
      <c r="F54" s="12"/>
      <c r="G54" s="5"/>
      <c r="H54" s="12"/>
      <c r="I54" s="5"/>
      <c r="J54" s="12"/>
      <c r="K54" s="5"/>
      <c r="L54" s="12"/>
      <c r="M54" s="5"/>
      <c r="N54" s="12"/>
      <c r="O54" s="5"/>
      <c r="P54" s="12"/>
      <c r="Q54" s="5"/>
      <c r="R54" s="12"/>
      <c r="S54" s="5"/>
      <c r="T54" s="12"/>
      <c r="U54" s="6"/>
    </row>
    <row r="55" spans="1:21">
      <c r="A55" s="53">
        <v>14</v>
      </c>
      <c r="B55" s="12"/>
      <c r="C55" s="5"/>
      <c r="D55" s="12"/>
      <c r="E55" s="5"/>
      <c r="F55" s="12"/>
      <c r="G55" s="5"/>
      <c r="H55" s="12"/>
      <c r="I55" s="5"/>
      <c r="J55" s="12"/>
      <c r="K55" s="5"/>
      <c r="L55" s="12"/>
      <c r="M55" s="5"/>
      <c r="N55" s="12"/>
      <c r="O55" s="5"/>
      <c r="P55" s="12"/>
      <c r="Q55" s="5"/>
      <c r="R55" s="12"/>
      <c r="S55" s="5"/>
      <c r="T55" s="12"/>
      <c r="U55" s="6"/>
    </row>
    <row r="56" spans="1:21">
      <c r="A56" s="53">
        <v>21</v>
      </c>
      <c r="B56" s="12"/>
      <c r="C56" s="5"/>
      <c r="D56" s="12"/>
      <c r="E56" s="5"/>
      <c r="F56" s="12"/>
      <c r="G56" s="5"/>
      <c r="H56" s="12"/>
      <c r="I56" s="5"/>
      <c r="J56" s="12"/>
      <c r="K56" s="5"/>
      <c r="L56" s="12"/>
      <c r="M56" s="5"/>
      <c r="N56" s="12"/>
      <c r="O56" s="5"/>
      <c r="P56" s="12"/>
      <c r="Q56" s="5"/>
      <c r="R56" s="12"/>
      <c r="S56" s="5"/>
      <c r="T56" s="67"/>
      <c r="U56" s="8"/>
    </row>
    <row r="57" spans="1:21">
      <c r="A57" s="55"/>
      <c r="B57" s="12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46"/>
      <c r="U57" s="45"/>
    </row>
    <row r="58" spans="1:21">
      <c r="A58" s="55"/>
      <c r="B58" s="4"/>
    </row>
    <row r="59" spans="1:21">
      <c r="A59" s="4"/>
      <c r="B59" s="4"/>
    </row>
    <row r="60" spans="1:21">
      <c r="A60" s="4"/>
      <c r="B60" s="4"/>
    </row>
    <row r="61" spans="1:21">
      <c r="B61" s="4"/>
    </row>
    <row r="62" spans="1:21">
      <c r="B62" s="4"/>
    </row>
    <row r="63" spans="1:21">
      <c r="B63" s="4"/>
    </row>
    <row r="64" spans="1:21">
      <c r="B64" s="4"/>
    </row>
    <row r="65" spans="2:2">
      <c r="B65" s="4"/>
    </row>
    <row r="66" spans="2:2">
      <c r="B66" s="4"/>
    </row>
    <row r="67" spans="2:2">
      <c r="B67" s="4"/>
    </row>
    <row r="68" spans="2:2">
      <c r="B68" s="4"/>
    </row>
    <row r="69" spans="2:2">
      <c r="B69" s="4"/>
    </row>
    <row r="70" spans="2:2">
      <c r="B70" s="4"/>
    </row>
    <row r="71" spans="2:2">
      <c r="B71" s="4"/>
    </row>
    <row r="72" spans="2:2">
      <c r="B72" s="4"/>
    </row>
    <row r="73" spans="2:2">
      <c r="B73" s="4"/>
    </row>
    <row r="74" spans="2:2">
      <c r="B74" s="4"/>
    </row>
    <row r="75" spans="2:2">
      <c r="B75" s="4"/>
    </row>
    <row r="76" spans="2:2">
      <c r="B76" s="4"/>
    </row>
    <row r="77" spans="2:2">
      <c r="B77" s="4"/>
    </row>
    <row r="78" spans="2:2">
      <c r="B78" s="4"/>
    </row>
    <row r="79" spans="2:2">
      <c r="B79" s="4"/>
    </row>
    <row r="80" spans="2:2">
      <c r="B80" s="4"/>
    </row>
    <row r="81" spans="2:2">
      <c r="B81" s="4"/>
    </row>
    <row r="82" spans="2:2">
      <c r="B82" s="4"/>
    </row>
    <row r="83" spans="2:2">
      <c r="B83" s="4"/>
    </row>
    <row r="84" spans="2:2">
      <c r="B84" s="4"/>
    </row>
    <row r="85" spans="2:2">
      <c r="B85" s="4"/>
    </row>
    <row r="86" spans="2:2">
      <c r="B86" s="4"/>
    </row>
    <row r="87" spans="2:2">
      <c r="B87" s="4"/>
    </row>
    <row r="88" spans="2:2">
      <c r="B88" s="4"/>
    </row>
    <row r="89" spans="2:2">
      <c r="B89" s="4"/>
    </row>
    <row r="90" spans="2:2">
      <c r="B90" s="4"/>
    </row>
    <row r="91" spans="2:2">
      <c r="B91" s="4"/>
    </row>
    <row r="92" spans="2:2">
      <c r="B92" s="4"/>
    </row>
    <row r="93" spans="2:2">
      <c r="B93" s="4"/>
    </row>
    <row r="94" spans="2:2">
      <c r="B94" s="4"/>
    </row>
    <row r="95" spans="2:2">
      <c r="B95" s="4"/>
    </row>
    <row r="96" spans="2:2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</sheetData>
  <mergeCells count="12">
    <mergeCell ref="N4:O4"/>
    <mergeCell ref="P4:Q4"/>
    <mergeCell ref="R4:S4"/>
    <mergeCell ref="T4:U4"/>
    <mergeCell ref="A2:U2"/>
    <mergeCell ref="A3:U3"/>
    <mergeCell ref="B4:C4"/>
    <mergeCell ref="D4:E4"/>
    <mergeCell ref="F4:G4"/>
    <mergeCell ref="H4:I4"/>
    <mergeCell ref="J4:K4"/>
    <mergeCell ref="L4:M4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A47:A4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62"/>
  <sheetViews>
    <sheetView workbookViewId="0">
      <pane xSplit="1" ySplit="5" topLeftCell="B18" activePane="bottomRight" state="frozen"/>
      <selection pane="topRight" activeCell="C1" sqref="C1"/>
      <selection pane="bottomLeft" activeCell="A6" sqref="A6"/>
      <selection pane="bottomRight" activeCell="N51" sqref="N51"/>
    </sheetView>
  </sheetViews>
  <sheetFormatPr defaultColWidth="6.7109375" defaultRowHeight="12.75"/>
  <cols>
    <col min="1" max="2" width="6.7109375" customWidth="1"/>
    <col min="3" max="3" width="7.7109375" customWidth="1"/>
    <col min="4" max="4" width="6.7109375" customWidth="1"/>
    <col min="5" max="5" width="7.7109375" customWidth="1"/>
    <col min="6" max="6" width="6.7109375" customWidth="1"/>
    <col min="7" max="7" width="7.7109375" customWidth="1"/>
    <col min="8" max="8" width="6.7109375" customWidth="1"/>
    <col min="9" max="9" width="7.7109375" customWidth="1"/>
    <col min="10" max="10" width="6.7109375" customWidth="1"/>
    <col min="11" max="11" width="7.7109375" customWidth="1"/>
    <col min="12" max="12" width="6.7109375" customWidth="1"/>
    <col min="13" max="13" width="9.5703125" bestFit="1" customWidth="1"/>
    <col min="14" max="14" width="6.7109375" customWidth="1"/>
    <col min="15" max="15" width="7.7109375" customWidth="1"/>
    <col min="16" max="16" width="6.7109375" customWidth="1"/>
    <col min="17" max="17" width="7.7109375" customWidth="1"/>
    <col min="18" max="18" width="6.7109375" customWidth="1"/>
    <col min="19" max="19" width="7.7109375" customWidth="1"/>
    <col min="20" max="20" width="6.7109375" customWidth="1"/>
    <col min="21" max="21" width="7.7109375" customWidth="1"/>
    <col min="22" max="22" width="2.7109375" customWidth="1"/>
  </cols>
  <sheetData>
    <row r="1" spans="1:21">
      <c r="A1" s="4"/>
      <c r="C1" s="2"/>
      <c r="E1" s="2"/>
      <c r="G1" s="2"/>
      <c r="I1" s="2"/>
      <c r="K1" s="2"/>
      <c r="M1" s="2"/>
      <c r="O1" s="2"/>
      <c r="Q1" s="2"/>
      <c r="S1" s="2"/>
      <c r="U1" s="2"/>
    </row>
    <row r="2" spans="1:21" ht="23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23.25">
      <c r="A3" s="94" t="s">
        <v>22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>
      <c r="A4" s="14"/>
      <c r="B4" s="89" t="s">
        <v>29</v>
      </c>
      <c r="C4" s="88"/>
      <c r="D4" s="88" t="s">
        <v>30</v>
      </c>
      <c r="E4" s="88"/>
      <c r="F4" s="88" t="s">
        <v>31</v>
      </c>
      <c r="G4" s="88"/>
      <c r="H4" s="88" t="s">
        <v>32</v>
      </c>
      <c r="I4" s="88"/>
      <c r="J4" s="88" t="s">
        <v>33</v>
      </c>
      <c r="K4" s="88"/>
      <c r="L4" s="88" t="s">
        <v>34</v>
      </c>
      <c r="M4" s="88"/>
      <c r="N4" s="88" t="s">
        <v>35</v>
      </c>
      <c r="O4" s="88"/>
      <c r="P4" s="88" t="s">
        <v>36</v>
      </c>
      <c r="Q4" s="88"/>
      <c r="R4" s="88" t="s">
        <v>37</v>
      </c>
      <c r="S4" s="88"/>
      <c r="T4" s="88" t="s">
        <v>38</v>
      </c>
      <c r="U4" s="90"/>
    </row>
    <row r="5" spans="1:21" ht="13.5" thickBot="1">
      <c r="A5" s="20">
        <v>2015</v>
      </c>
      <c r="B5" s="39" t="s">
        <v>4</v>
      </c>
      <c r="C5" s="40" t="s">
        <v>5</v>
      </c>
      <c r="D5" s="41" t="s">
        <v>4</v>
      </c>
      <c r="E5" s="40" t="s">
        <v>5</v>
      </c>
      <c r="F5" s="41" t="s">
        <v>4</v>
      </c>
      <c r="G5" s="40" t="s">
        <v>5</v>
      </c>
      <c r="H5" s="41" t="s">
        <v>4</v>
      </c>
      <c r="I5" s="40" t="s">
        <v>5</v>
      </c>
      <c r="J5" s="41" t="s">
        <v>4</v>
      </c>
      <c r="K5" s="40" t="s">
        <v>5</v>
      </c>
      <c r="L5" s="41" t="s">
        <v>4</v>
      </c>
      <c r="M5" s="40" t="s">
        <v>5</v>
      </c>
      <c r="N5" s="41" t="s">
        <v>4</v>
      </c>
      <c r="O5" s="40" t="s">
        <v>5</v>
      </c>
      <c r="P5" s="41" t="s">
        <v>4</v>
      </c>
      <c r="Q5" s="40" t="s">
        <v>5</v>
      </c>
      <c r="R5" s="41" t="s">
        <v>4</v>
      </c>
      <c r="S5" s="40" t="s">
        <v>5</v>
      </c>
      <c r="T5" s="41" t="s">
        <v>4</v>
      </c>
      <c r="U5" s="42" t="s">
        <v>5</v>
      </c>
    </row>
    <row r="6" spans="1:21">
      <c r="A6" s="79">
        <v>42009</v>
      </c>
      <c r="B6" s="35"/>
      <c r="C6" s="36"/>
      <c r="D6" s="37"/>
      <c r="E6" s="36"/>
      <c r="F6" s="37"/>
      <c r="G6" s="36"/>
      <c r="H6" s="27"/>
      <c r="I6" s="11"/>
      <c r="J6" s="27"/>
      <c r="K6" s="11"/>
      <c r="L6" s="27"/>
      <c r="M6" s="11"/>
      <c r="N6" s="27"/>
      <c r="O6" s="11"/>
      <c r="P6" s="37"/>
      <c r="Q6" s="36"/>
      <c r="R6" s="37"/>
      <c r="S6" s="36"/>
      <c r="T6" s="37"/>
      <c r="U6" s="38"/>
    </row>
    <row r="7" spans="1:21">
      <c r="A7" s="54">
        <v>12</v>
      </c>
      <c r="B7" s="29">
        <v>5</v>
      </c>
      <c r="C7" s="11">
        <v>304.17</v>
      </c>
      <c r="D7" s="37">
        <v>2</v>
      </c>
      <c r="E7" s="36">
        <v>289</v>
      </c>
      <c r="F7" s="37">
        <v>2</v>
      </c>
      <c r="G7" s="36">
        <v>278</v>
      </c>
      <c r="H7" s="27">
        <v>8</v>
      </c>
      <c r="I7" s="11">
        <v>268.08999999999997</v>
      </c>
      <c r="J7" s="27">
        <v>28</v>
      </c>
      <c r="K7" s="11">
        <v>246.8</v>
      </c>
      <c r="L7" s="27">
        <v>5</v>
      </c>
      <c r="M7" s="11">
        <v>236</v>
      </c>
      <c r="N7" s="27">
        <v>7</v>
      </c>
      <c r="O7" s="11">
        <v>210</v>
      </c>
      <c r="P7" s="37">
        <v>17</v>
      </c>
      <c r="Q7" s="36">
        <v>201.18</v>
      </c>
      <c r="R7" s="37">
        <v>8</v>
      </c>
      <c r="S7" s="36">
        <v>200.73</v>
      </c>
      <c r="T7" s="37">
        <v>7</v>
      </c>
      <c r="U7" s="38">
        <v>200</v>
      </c>
    </row>
    <row r="8" spans="1:21">
      <c r="A8" s="15">
        <v>19</v>
      </c>
      <c r="B8" s="29"/>
      <c r="C8" s="11"/>
      <c r="D8" s="27">
        <v>2</v>
      </c>
      <c r="E8" s="11">
        <v>302</v>
      </c>
      <c r="F8" s="27"/>
      <c r="G8" s="11"/>
      <c r="H8" s="27">
        <v>7</v>
      </c>
      <c r="I8" s="11">
        <v>287.5</v>
      </c>
      <c r="J8" s="27">
        <v>5</v>
      </c>
      <c r="K8" s="11">
        <v>264</v>
      </c>
      <c r="L8" s="27">
        <v>7</v>
      </c>
      <c r="M8" s="11">
        <v>250</v>
      </c>
      <c r="N8" s="27">
        <v>6</v>
      </c>
      <c r="O8" s="11">
        <v>207.19</v>
      </c>
      <c r="P8" s="27"/>
      <c r="Q8" s="11"/>
      <c r="R8" s="27">
        <v>9</v>
      </c>
      <c r="S8" s="11">
        <v>199</v>
      </c>
      <c r="T8" s="27"/>
      <c r="U8" s="28"/>
    </row>
    <row r="9" spans="1:21">
      <c r="A9" s="15">
        <v>26</v>
      </c>
      <c r="B9" s="29"/>
      <c r="C9" s="11"/>
      <c r="D9" s="27">
        <v>5</v>
      </c>
      <c r="E9" s="11">
        <v>255</v>
      </c>
      <c r="F9" s="27">
        <v>18</v>
      </c>
      <c r="G9" s="11">
        <v>252.78</v>
      </c>
      <c r="H9" s="27">
        <v>4</v>
      </c>
      <c r="I9" s="11">
        <v>234.5</v>
      </c>
      <c r="J9" s="27">
        <v>75</v>
      </c>
      <c r="K9" s="11">
        <v>212.36</v>
      </c>
      <c r="L9" s="27"/>
      <c r="M9" s="11"/>
      <c r="N9" s="27">
        <v>22</v>
      </c>
      <c r="O9" s="11">
        <v>187</v>
      </c>
      <c r="P9" s="27">
        <v>17</v>
      </c>
      <c r="Q9" s="11">
        <v>196</v>
      </c>
      <c r="R9" s="27">
        <v>4</v>
      </c>
      <c r="S9" s="11">
        <v>187</v>
      </c>
      <c r="T9" s="27"/>
      <c r="U9" s="28"/>
    </row>
    <row r="10" spans="1:21">
      <c r="A10" s="16">
        <v>42037</v>
      </c>
      <c r="B10" s="29"/>
      <c r="C10" s="11"/>
      <c r="D10" s="27"/>
      <c r="E10" s="11"/>
      <c r="F10" s="27">
        <v>8</v>
      </c>
      <c r="G10" s="11">
        <v>236.2</v>
      </c>
      <c r="H10" s="27"/>
      <c r="I10" s="11"/>
      <c r="J10" s="27">
        <v>8</v>
      </c>
      <c r="K10" s="11">
        <v>194.96</v>
      </c>
      <c r="L10" s="27"/>
      <c r="M10" s="11"/>
      <c r="N10" s="27">
        <v>6</v>
      </c>
      <c r="O10" s="11">
        <v>195</v>
      </c>
      <c r="P10" s="27"/>
      <c r="Q10" s="11"/>
      <c r="R10" s="27"/>
      <c r="S10" s="11"/>
      <c r="T10" s="27"/>
      <c r="U10" s="28"/>
    </row>
    <row r="11" spans="1:21">
      <c r="A11" s="15">
        <v>9</v>
      </c>
      <c r="B11" s="29"/>
      <c r="C11" s="11"/>
      <c r="D11" s="27"/>
      <c r="E11" s="11"/>
      <c r="F11" s="27">
        <v>4</v>
      </c>
      <c r="G11" s="11">
        <v>249</v>
      </c>
      <c r="H11" s="27"/>
      <c r="I11" s="11"/>
      <c r="J11" s="27">
        <v>6</v>
      </c>
      <c r="K11" s="11">
        <v>227.5</v>
      </c>
      <c r="L11" s="27"/>
      <c r="M11" s="11"/>
      <c r="N11" s="27"/>
      <c r="O11" s="11"/>
      <c r="P11" s="27"/>
      <c r="Q11" s="11"/>
      <c r="R11" s="27">
        <v>17</v>
      </c>
      <c r="S11" s="11">
        <v>185.5</v>
      </c>
      <c r="T11" s="27"/>
      <c r="U11" s="28"/>
    </row>
    <row r="12" spans="1:21">
      <c r="A12" s="15">
        <v>16</v>
      </c>
      <c r="B12" s="29">
        <v>4</v>
      </c>
      <c r="C12" s="11">
        <v>299</v>
      </c>
      <c r="D12" s="27"/>
      <c r="E12" s="11"/>
      <c r="F12" s="27"/>
      <c r="G12" s="11"/>
      <c r="H12" s="27"/>
      <c r="I12" s="11"/>
      <c r="J12" s="27">
        <v>29</v>
      </c>
      <c r="K12" s="11">
        <v>238</v>
      </c>
      <c r="L12" s="27"/>
      <c r="M12" s="11"/>
      <c r="N12" s="27"/>
      <c r="O12" s="11"/>
      <c r="P12" s="27">
        <v>10</v>
      </c>
      <c r="Q12" s="11">
        <v>190</v>
      </c>
      <c r="R12" s="27">
        <v>5</v>
      </c>
      <c r="S12" s="11">
        <v>181</v>
      </c>
      <c r="T12" s="27"/>
      <c r="U12" s="28"/>
    </row>
    <row r="13" spans="1:21">
      <c r="A13" s="61">
        <v>23</v>
      </c>
      <c r="B13" s="29"/>
      <c r="C13" s="11"/>
      <c r="D13" s="27">
        <v>2</v>
      </c>
      <c r="E13" s="11">
        <v>270</v>
      </c>
      <c r="F13" s="27"/>
      <c r="G13" s="11"/>
      <c r="H13" s="27"/>
      <c r="I13" s="11"/>
      <c r="J13" s="27"/>
      <c r="K13" s="11"/>
      <c r="L13" s="27"/>
      <c r="M13" s="11"/>
      <c r="N13" s="27"/>
      <c r="O13" s="11"/>
      <c r="P13" s="27"/>
      <c r="Q13" s="11"/>
      <c r="R13" s="27"/>
      <c r="S13" s="11"/>
      <c r="T13" s="27"/>
      <c r="U13" s="28"/>
    </row>
    <row r="14" spans="1:21">
      <c r="A14" s="16">
        <v>42065</v>
      </c>
      <c r="B14" s="12"/>
      <c r="C14" s="5"/>
      <c r="D14" s="12"/>
      <c r="E14" s="5"/>
      <c r="F14" s="12"/>
      <c r="G14" s="5"/>
      <c r="H14" s="12"/>
      <c r="I14" s="5"/>
      <c r="J14" s="12"/>
      <c r="K14" s="5"/>
      <c r="L14" s="12"/>
      <c r="M14" s="5"/>
      <c r="N14" s="12"/>
      <c r="O14" s="5"/>
      <c r="P14" s="12"/>
      <c r="Q14" s="5"/>
      <c r="R14" s="12"/>
      <c r="S14" s="5"/>
      <c r="T14" s="12"/>
      <c r="U14" s="6"/>
    </row>
    <row r="15" spans="1:21">
      <c r="A15" s="15">
        <v>9</v>
      </c>
      <c r="B15" s="29">
        <v>10</v>
      </c>
      <c r="C15" s="11">
        <v>292.87</v>
      </c>
      <c r="D15" s="27"/>
      <c r="E15" s="11"/>
      <c r="F15" s="27">
        <v>13</v>
      </c>
      <c r="G15" s="11">
        <v>277.55</v>
      </c>
      <c r="H15" s="27">
        <v>9</v>
      </c>
      <c r="I15" s="11">
        <v>251.37</v>
      </c>
      <c r="J15" s="27">
        <v>17</v>
      </c>
      <c r="K15" s="11">
        <v>240.68</v>
      </c>
      <c r="L15" s="27">
        <v>49</v>
      </c>
      <c r="M15" s="11">
        <v>220.22</v>
      </c>
      <c r="N15" s="27"/>
      <c r="O15" s="11"/>
      <c r="P15" s="27">
        <v>70</v>
      </c>
      <c r="Q15" s="11">
        <v>203.25</v>
      </c>
      <c r="R15" s="27">
        <v>18</v>
      </c>
      <c r="S15" s="11">
        <v>197.64</v>
      </c>
      <c r="T15" s="27">
        <v>10</v>
      </c>
      <c r="U15" s="28">
        <v>186</v>
      </c>
    </row>
    <row r="16" spans="1:21">
      <c r="A16" s="15">
        <v>16</v>
      </c>
      <c r="B16" s="29"/>
      <c r="C16" s="11"/>
      <c r="D16" s="27"/>
      <c r="E16" s="11"/>
      <c r="F16" s="27"/>
      <c r="G16" s="11"/>
      <c r="H16" s="27"/>
      <c r="I16" s="11"/>
      <c r="J16" s="27"/>
      <c r="K16" s="11"/>
      <c r="L16" s="27"/>
      <c r="M16" s="11"/>
      <c r="N16" s="27"/>
      <c r="O16" s="11"/>
      <c r="P16" s="27"/>
      <c r="Q16" s="11"/>
      <c r="R16" s="27"/>
      <c r="S16" s="11"/>
      <c r="T16" s="27"/>
      <c r="U16" s="28"/>
    </row>
    <row r="17" spans="1:21">
      <c r="A17" s="61">
        <v>23</v>
      </c>
      <c r="B17" s="29"/>
      <c r="C17" s="11"/>
      <c r="D17" s="27">
        <v>7</v>
      </c>
      <c r="E17" s="11">
        <v>310.93</v>
      </c>
      <c r="F17" s="27">
        <v>10</v>
      </c>
      <c r="G17" s="11">
        <v>275.89999999999998</v>
      </c>
      <c r="H17" s="27">
        <v>15</v>
      </c>
      <c r="I17" s="11">
        <v>256.26</v>
      </c>
      <c r="J17" s="27"/>
      <c r="K17" s="11"/>
      <c r="L17" s="27">
        <v>8</v>
      </c>
      <c r="M17" s="11">
        <v>218.5</v>
      </c>
      <c r="N17" s="27">
        <v>4</v>
      </c>
      <c r="O17" s="11">
        <v>215.5</v>
      </c>
      <c r="P17" s="27">
        <v>9</v>
      </c>
      <c r="Q17" s="11">
        <v>205.12</v>
      </c>
      <c r="R17" s="27"/>
      <c r="S17" s="11"/>
      <c r="T17" s="27">
        <v>116</v>
      </c>
      <c r="U17" s="28">
        <v>196.82</v>
      </c>
    </row>
    <row r="18" spans="1:21">
      <c r="A18" s="61">
        <v>30</v>
      </c>
      <c r="B18" s="29">
        <v>17</v>
      </c>
      <c r="C18" s="11">
        <v>315.93</v>
      </c>
      <c r="D18" s="27">
        <v>39</v>
      </c>
      <c r="E18" s="11">
        <v>315.82</v>
      </c>
      <c r="F18" s="27">
        <v>46</v>
      </c>
      <c r="G18" s="11">
        <v>289.33</v>
      </c>
      <c r="H18" s="27">
        <v>67</v>
      </c>
      <c r="I18" s="11">
        <v>264.27</v>
      </c>
      <c r="J18" s="27">
        <v>89</v>
      </c>
      <c r="K18" s="11">
        <v>251.73</v>
      </c>
      <c r="L18" s="27">
        <v>88</v>
      </c>
      <c r="M18" s="11">
        <v>242.68</v>
      </c>
      <c r="N18" s="27">
        <v>43</v>
      </c>
      <c r="O18" s="11">
        <v>216.94</v>
      </c>
      <c r="P18" s="27">
        <v>166</v>
      </c>
      <c r="Q18" s="11">
        <v>217.63</v>
      </c>
      <c r="R18" s="27">
        <v>219</v>
      </c>
      <c r="S18" s="11">
        <v>206.49</v>
      </c>
      <c r="T18" s="27">
        <v>151</v>
      </c>
      <c r="U18" s="28">
        <v>195.93</v>
      </c>
    </row>
    <row r="19" spans="1:21">
      <c r="A19" s="16">
        <v>42100</v>
      </c>
      <c r="B19" s="29"/>
      <c r="C19" s="11"/>
      <c r="D19" s="27">
        <v>5</v>
      </c>
      <c r="E19" s="11">
        <v>297.95999999999998</v>
      </c>
      <c r="F19" s="27">
        <v>5</v>
      </c>
      <c r="G19" s="11">
        <v>279.22000000000003</v>
      </c>
      <c r="H19" s="27"/>
      <c r="I19" s="11"/>
      <c r="J19" s="27">
        <v>9</v>
      </c>
      <c r="K19" s="11">
        <v>250</v>
      </c>
      <c r="L19" s="27"/>
      <c r="M19" s="11"/>
      <c r="N19" s="27"/>
      <c r="O19" s="11"/>
      <c r="P19" s="27">
        <v>2</v>
      </c>
      <c r="Q19" s="11">
        <v>211.5</v>
      </c>
      <c r="R19" s="27"/>
      <c r="S19" s="11"/>
      <c r="T19" s="27">
        <v>3</v>
      </c>
      <c r="U19" s="28">
        <v>196</v>
      </c>
    </row>
    <row r="20" spans="1:21">
      <c r="A20" s="15">
        <v>13</v>
      </c>
      <c r="B20" s="29">
        <v>2</v>
      </c>
      <c r="C20" s="11">
        <v>308</v>
      </c>
      <c r="D20" s="27"/>
      <c r="E20" s="11"/>
      <c r="F20" s="27">
        <v>12</v>
      </c>
      <c r="G20" s="11">
        <v>277.12</v>
      </c>
      <c r="H20" s="27">
        <v>17</v>
      </c>
      <c r="I20" s="11">
        <v>266.94</v>
      </c>
      <c r="J20" s="27">
        <v>14</v>
      </c>
      <c r="K20" s="11">
        <v>255</v>
      </c>
      <c r="L20" s="27">
        <v>6</v>
      </c>
      <c r="M20" s="11">
        <v>235</v>
      </c>
      <c r="N20" s="27"/>
      <c r="O20" s="11"/>
      <c r="P20" s="27"/>
      <c r="Q20" s="11"/>
      <c r="R20" s="27">
        <v>78</v>
      </c>
      <c r="S20" s="11">
        <v>195.93</v>
      </c>
      <c r="T20" s="27"/>
      <c r="U20" s="28"/>
    </row>
    <row r="21" spans="1:21">
      <c r="A21" s="15">
        <v>20</v>
      </c>
      <c r="B21" s="29"/>
      <c r="C21" s="11"/>
      <c r="D21" s="27"/>
      <c r="E21" s="11"/>
      <c r="F21" s="27"/>
      <c r="G21" s="11"/>
      <c r="H21" s="27">
        <v>5</v>
      </c>
      <c r="I21" s="11">
        <v>253.01</v>
      </c>
      <c r="J21" s="27">
        <v>2</v>
      </c>
      <c r="K21" s="11">
        <v>238</v>
      </c>
      <c r="L21" s="27">
        <v>8</v>
      </c>
      <c r="M21" s="11">
        <v>236.78</v>
      </c>
      <c r="N21" s="27"/>
      <c r="O21" s="11"/>
      <c r="P21" s="27">
        <v>9</v>
      </c>
      <c r="Q21" s="11">
        <v>199</v>
      </c>
      <c r="R21" s="27">
        <v>13</v>
      </c>
      <c r="S21" s="11">
        <v>195</v>
      </c>
      <c r="T21" s="27">
        <v>9</v>
      </c>
      <c r="U21" s="28">
        <v>186</v>
      </c>
    </row>
    <row r="22" spans="1:21">
      <c r="A22" s="15">
        <v>27</v>
      </c>
      <c r="B22" s="29"/>
      <c r="C22" s="11"/>
      <c r="D22" s="27">
        <v>15</v>
      </c>
      <c r="E22" s="11">
        <v>279.55</v>
      </c>
      <c r="F22" s="27"/>
      <c r="G22" s="11"/>
      <c r="H22" s="27"/>
      <c r="I22" s="11"/>
      <c r="J22" s="27">
        <v>11</v>
      </c>
      <c r="K22" s="11">
        <v>234.77</v>
      </c>
      <c r="L22" s="27"/>
      <c r="M22" s="11"/>
      <c r="N22" s="27">
        <v>33</v>
      </c>
      <c r="O22" s="11">
        <v>216.15</v>
      </c>
      <c r="P22" s="27">
        <v>42</v>
      </c>
      <c r="Q22" s="11">
        <v>207.56</v>
      </c>
      <c r="R22" s="27">
        <v>16</v>
      </c>
      <c r="S22" s="11">
        <v>187</v>
      </c>
      <c r="T22" s="27"/>
      <c r="U22" s="28"/>
    </row>
    <row r="23" spans="1:21">
      <c r="A23" s="16">
        <v>42128</v>
      </c>
      <c r="B23" s="29"/>
      <c r="C23" s="11"/>
      <c r="D23" s="12">
        <v>28</v>
      </c>
      <c r="E23" s="5">
        <v>292.95999999999998</v>
      </c>
      <c r="F23" s="12">
        <v>13</v>
      </c>
      <c r="G23" s="5">
        <v>281.17</v>
      </c>
      <c r="H23" s="12">
        <v>33</v>
      </c>
      <c r="I23" s="5">
        <v>281.39999999999998</v>
      </c>
      <c r="J23" s="12">
        <v>33</v>
      </c>
      <c r="K23" s="5">
        <v>243.13</v>
      </c>
      <c r="L23" s="12">
        <v>64</v>
      </c>
      <c r="M23" s="5">
        <v>243.13</v>
      </c>
      <c r="N23" s="12">
        <v>77</v>
      </c>
      <c r="O23" s="5">
        <v>218.68</v>
      </c>
      <c r="P23" s="12">
        <v>67</v>
      </c>
      <c r="Q23" s="5">
        <v>209.47</v>
      </c>
      <c r="R23" s="27">
        <v>58</v>
      </c>
      <c r="S23" s="11">
        <v>202.64</v>
      </c>
      <c r="T23" s="27">
        <v>20</v>
      </c>
      <c r="U23" s="28">
        <v>202.64</v>
      </c>
    </row>
    <row r="24" spans="1:21">
      <c r="A24" s="80">
        <v>11</v>
      </c>
      <c r="B24" s="29"/>
      <c r="C24" s="11"/>
      <c r="D24" s="27"/>
      <c r="E24" s="11"/>
      <c r="F24" s="27"/>
      <c r="G24" s="11"/>
      <c r="H24" s="27"/>
      <c r="I24" s="11"/>
      <c r="J24" s="27"/>
      <c r="K24" s="11"/>
      <c r="L24" s="27"/>
      <c r="M24" s="11"/>
      <c r="N24" s="27">
        <v>49</v>
      </c>
      <c r="O24" s="11">
        <v>212.37</v>
      </c>
      <c r="P24" s="27">
        <v>27</v>
      </c>
      <c r="Q24" s="11">
        <v>208.48</v>
      </c>
      <c r="R24" s="27"/>
      <c r="S24" s="11"/>
      <c r="T24" s="27"/>
      <c r="U24" s="28"/>
    </row>
    <row r="25" spans="1:21">
      <c r="A25" s="15">
        <v>18</v>
      </c>
      <c r="B25" s="29"/>
      <c r="C25" s="11"/>
      <c r="D25" s="27"/>
      <c r="E25" s="11"/>
      <c r="F25" s="27"/>
      <c r="G25" s="11"/>
      <c r="H25" s="27"/>
      <c r="I25" s="11"/>
      <c r="J25" s="27"/>
      <c r="K25" s="11"/>
      <c r="L25" s="27"/>
      <c r="M25" s="11"/>
      <c r="N25" s="27"/>
      <c r="O25" s="11"/>
      <c r="P25" s="27"/>
      <c r="Q25" s="11"/>
      <c r="R25" s="27"/>
      <c r="S25" s="11"/>
      <c r="T25" s="27"/>
      <c r="U25" s="11"/>
    </row>
    <row r="26" spans="1:21">
      <c r="A26" s="53">
        <v>25</v>
      </c>
      <c r="B26" s="29"/>
      <c r="C26" s="11"/>
      <c r="D26" s="27"/>
      <c r="E26" s="11"/>
      <c r="F26" s="27"/>
      <c r="G26" s="11"/>
      <c r="H26" s="58"/>
      <c r="I26" s="27"/>
      <c r="J26" s="58"/>
      <c r="K26" s="59"/>
      <c r="L26" s="58"/>
      <c r="M26" s="59"/>
      <c r="N26" s="58"/>
      <c r="O26" s="59"/>
      <c r="P26" s="27"/>
      <c r="Q26" s="11"/>
      <c r="R26" s="27"/>
      <c r="S26" s="11"/>
      <c r="T26" s="27"/>
      <c r="U26" s="28"/>
    </row>
    <row r="27" spans="1:21">
      <c r="A27" s="16">
        <v>42156</v>
      </c>
      <c r="B27" s="29"/>
      <c r="C27" s="11"/>
      <c r="D27" s="27">
        <v>9</v>
      </c>
      <c r="E27" s="11">
        <v>293</v>
      </c>
      <c r="F27" s="27"/>
      <c r="G27" s="11"/>
      <c r="H27" s="27">
        <v>41</v>
      </c>
      <c r="I27" s="11">
        <v>271.47000000000003</v>
      </c>
      <c r="J27" s="27">
        <v>16</v>
      </c>
      <c r="K27" s="11">
        <v>254.89</v>
      </c>
      <c r="L27" s="27">
        <v>36</v>
      </c>
      <c r="M27" s="11">
        <v>245.96</v>
      </c>
      <c r="N27" s="27">
        <v>5</v>
      </c>
      <c r="O27" s="11">
        <v>221</v>
      </c>
      <c r="P27" s="27">
        <v>14</v>
      </c>
      <c r="Q27" s="11">
        <v>207.71</v>
      </c>
      <c r="R27" s="27">
        <v>15</v>
      </c>
      <c r="S27" s="11">
        <v>219.5</v>
      </c>
      <c r="T27" s="27">
        <v>18</v>
      </c>
      <c r="U27" s="28">
        <v>211</v>
      </c>
    </row>
    <row r="28" spans="1:21">
      <c r="A28" s="15">
        <v>8</v>
      </c>
      <c r="B28" s="13"/>
      <c r="C28" s="5"/>
      <c r="D28" s="12"/>
      <c r="E28" s="5"/>
      <c r="F28" s="12"/>
      <c r="G28" s="5"/>
      <c r="H28" s="12">
        <v>3</v>
      </c>
      <c r="I28" s="5">
        <v>250</v>
      </c>
      <c r="J28" s="12">
        <v>8</v>
      </c>
      <c r="K28" s="5">
        <v>244</v>
      </c>
      <c r="L28" s="12">
        <v>5</v>
      </c>
      <c r="M28" s="5">
        <v>237</v>
      </c>
      <c r="N28" s="12"/>
      <c r="O28" s="5"/>
      <c r="P28" s="12"/>
      <c r="Q28" s="5"/>
      <c r="R28" s="12"/>
      <c r="S28" s="5"/>
      <c r="T28" s="12">
        <v>15</v>
      </c>
      <c r="U28" s="6">
        <v>195</v>
      </c>
    </row>
    <row r="29" spans="1:21">
      <c r="A29" s="15">
        <v>15</v>
      </c>
      <c r="B29" s="29"/>
      <c r="C29" s="11"/>
      <c r="D29" s="27"/>
      <c r="E29" s="11"/>
      <c r="F29" s="27"/>
      <c r="G29" s="11"/>
      <c r="H29" s="27"/>
      <c r="I29" s="11"/>
      <c r="J29" s="27"/>
      <c r="K29" s="11"/>
      <c r="L29" s="27"/>
      <c r="M29" s="11"/>
      <c r="N29" s="27"/>
      <c r="O29" s="11"/>
      <c r="P29" s="27"/>
      <c r="Q29" s="11"/>
      <c r="R29" s="27"/>
      <c r="S29" s="11"/>
      <c r="T29" s="27"/>
      <c r="U29" s="28"/>
    </row>
    <row r="30" spans="1:21">
      <c r="A30" s="15">
        <v>22</v>
      </c>
      <c r="B30" s="29"/>
      <c r="C30" s="11"/>
      <c r="D30" s="27"/>
      <c r="E30" s="11"/>
      <c r="F30" s="27">
        <v>7</v>
      </c>
      <c r="G30" s="11">
        <v>259</v>
      </c>
      <c r="H30" s="27"/>
      <c r="I30" s="11"/>
      <c r="J30" s="27">
        <v>7</v>
      </c>
      <c r="K30" s="11">
        <v>246</v>
      </c>
      <c r="L30" s="27">
        <v>11</v>
      </c>
      <c r="M30" s="11">
        <v>239.5</v>
      </c>
      <c r="N30" s="27">
        <v>5</v>
      </c>
      <c r="O30" s="11">
        <v>217.5</v>
      </c>
      <c r="P30" s="27"/>
      <c r="Q30" s="11"/>
      <c r="R30" s="27">
        <v>36</v>
      </c>
      <c r="S30" s="11">
        <v>210</v>
      </c>
      <c r="T30" s="27"/>
      <c r="U30" s="28"/>
    </row>
    <row r="31" spans="1:21">
      <c r="A31" s="53">
        <v>29</v>
      </c>
      <c r="B31" s="29"/>
      <c r="C31" s="11"/>
      <c r="D31" s="27">
        <v>2</v>
      </c>
      <c r="E31" s="11">
        <v>287</v>
      </c>
      <c r="F31" s="27"/>
      <c r="G31" s="11"/>
      <c r="H31" s="27">
        <v>5</v>
      </c>
      <c r="I31" s="11">
        <v>260</v>
      </c>
      <c r="J31" s="27"/>
      <c r="K31" s="11"/>
      <c r="L31" s="27">
        <v>6</v>
      </c>
      <c r="M31" s="11">
        <v>211</v>
      </c>
      <c r="N31" s="27"/>
      <c r="O31" s="11"/>
      <c r="P31" s="27"/>
      <c r="Q31" s="11"/>
      <c r="R31" s="27"/>
      <c r="S31" s="11"/>
      <c r="T31" s="27"/>
      <c r="U31" s="28"/>
    </row>
    <row r="32" spans="1:21">
      <c r="A32" s="16">
        <v>42191</v>
      </c>
      <c r="B32" s="29"/>
      <c r="C32" s="11"/>
      <c r="D32" s="27"/>
      <c r="E32" s="11"/>
      <c r="F32" s="27"/>
      <c r="G32" s="11"/>
      <c r="H32" s="27"/>
      <c r="I32" s="11"/>
      <c r="J32" s="27"/>
      <c r="K32" s="11"/>
      <c r="L32" s="27"/>
      <c r="M32" s="11"/>
      <c r="N32" s="27"/>
      <c r="O32" s="11"/>
      <c r="P32" s="27"/>
      <c r="Q32" s="11"/>
      <c r="R32" s="27"/>
      <c r="S32" s="11"/>
      <c r="T32" s="27"/>
      <c r="U32" s="28"/>
    </row>
    <row r="33" spans="1:21">
      <c r="A33" s="15">
        <v>13</v>
      </c>
      <c r="B33" s="29"/>
      <c r="C33" s="11"/>
      <c r="D33" s="27"/>
      <c r="E33" s="11"/>
      <c r="F33" s="27">
        <v>8</v>
      </c>
      <c r="G33" s="11">
        <v>246</v>
      </c>
      <c r="H33" s="27"/>
      <c r="I33" s="11"/>
      <c r="J33" s="27"/>
      <c r="K33" s="11"/>
      <c r="L33" s="27"/>
      <c r="M33" s="11"/>
      <c r="N33" s="27"/>
      <c r="O33" s="11"/>
      <c r="P33" s="27">
        <v>5</v>
      </c>
      <c r="Q33" s="11">
        <v>197</v>
      </c>
      <c r="R33" s="27"/>
      <c r="S33" s="11"/>
      <c r="T33" s="27"/>
      <c r="U33" s="28"/>
    </row>
    <row r="34" spans="1:21">
      <c r="A34" s="15">
        <v>20</v>
      </c>
      <c r="B34" s="29"/>
      <c r="C34" s="11"/>
      <c r="D34" s="27"/>
      <c r="E34" s="11"/>
      <c r="F34" s="27">
        <v>1</v>
      </c>
      <c r="G34" s="11">
        <v>255</v>
      </c>
      <c r="H34" s="27">
        <v>3</v>
      </c>
      <c r="I34" s="11">
        <v>250</v>
      </c>
      <c r="J34" s="27"/>
      <c r="K34" s="11"/>
      <c r="L34" s="27">
        <v>2</v>
      </c>
      <c r="M34" s="11">
        <v>223</v>
      </c>
      <c r="N34" s="27"/>
      <c r="O34" s="11"/>
      <c r="P34" s="27"/>
      <c r="Q34" s="11"/>
      <c r="R34" s="27"/>
      <c r="S34" s="11"/>
      <c r="T34" s="27"/>
      <c r="U34" s="28"/>
    </row>
    <row r="35" spans="1:21">
      <c r="A35" s="53">
        <v>27</v>
      </c>
      <c r="B35" s="29"/>
      <c r="C35" s="11"/>
      <c r="D35" s="27"/>
      <c r="E35" s="11"/>
      <c r="F35" s="27"/>
      <c r="G35" s="11"/>
      <c r="H35" s="27">
        <v>4</v>
      </c>
      <c r="I35" s="11">
        <v>236</v>
      </c>
      <c r="J35" s="27"/>
      <c r="K35" s="11"/>
      <c r="L35" s="27"/>
      <c r="M35" s="11"/>
      <c r="N35" s="27"/>
      <c r="O35" s="11"/>
      <c r="P35" s="27"/>
      <c r="Q35" s="11"/>
      <c r="R35" s="27"/>
      <c r="S35" s="11"/>
      <c r="T35" s="27"/>
      <c r="U35" s="28"/>
    </row>
    <row r="36" spans="1:21">
      <c r="A36" s="76">
        <v>42219</v>
      </c>
      <c r="B36" s="62"/>
      <c r="C36" s="11"/>
      <c r="D36" s="27"/>
      <c r="E36" s="11"/>
      <c r="F36" s="27"/>
      <c r="G36" s="11"/>
      <c r="H36" s="58"/>
      <c r="I36" s="59"/>
      <c r="J36" s="58"/>
      <c r="K36" s="59"/>
      <c r="L36" s="58"/>
      <c r="M36" s="59"/>
      <c r="N36" s="58"/>
      <c r="O36" s="59"/>
      <c r="P36" s="27"/>
      <c r="Q36" s="11"/>
      <c r="R36" s="27"/>
      <c r="S36" s="11"/>
      <c r="T36" s="27"/>
      <c r="U36" s="28"/>
    </row>
    <row r="37" spans="1:21">
      <c r="A37" s="15">
        <v>10</v>
      </c>
      <c r="B37" s="29"/>
      <c r="C37" s="11"/>
      <c r="D37" s="27"/>
      <c r="E37" s="11"/>
      <c r="F37" s="27"/>
      <c r="G37" s="11"/>
      <c r="H37" s="27"/>
      <c r="I37" s="11"/>
      <c r="J37" s="27"/>
      <c r="K37" s="11"/>
      <c r="L37" s="27"/>
      <c r="M37" s="11"/>
      <c r="N37" s="27"/>
      <c r="O37" s="11"/>
      <c r="P37" s="27"/>
      <c r="Q37" s="11"/>
      <c r="R37" s="27">
        <v>70</v>
      </c>
      <c r="S37" s="11">
        <v>207</v>
      </c>
      <c r="T37" s="27"/>
      <c r="U37" s="28"/>
    </row>
    <row r="38" spans="1:21">
      <c r="A38" s="15">
        <v>17</v>
      </c>
      <c r="B38" s="29">
        <v>9</v>
      </c>
      <c r="C38" s="11">
        <v>280.44</v>
      </c>
      <c r="D38" s="27">
        <v>8</v>
      </c>
      <c r="E38" s="11">
        <v>245.61</v>
      </c>
      <c r="F38" s="27">
        <v>11</v>
      </c>
      <c r="G38" s="11">
        <v>224.42</v>
      </c>
      <c r="H38" s="27">
        <v>4</v>
      </c>
      <c r="I38" s="11">
        <v>210</v>
      </c>
      <c r="J38" s="27">
        <v>4</v>
      </c>
      <c r="K38" s="11">
        <v>232</v>
      </c>
      <c r="L38" s="27"/>
      <c r="M38" s="11"/>
      <c r="N38" s="27"/>
      <c r="O38" s="11"/>
      <c r="P38" s="27"/>
      <c r="Q38" s="11"/>
      <c r="R38" s="27"/>
      <c r="S38" s="11"/>
      <c r="T38" s="27"/>
      <c r="U38" s="28"/>
    </row>
    <row r="39" spans="1:21">
      <c r="A39" s="15">
        <v>24</v>
      </c>
      <c r="B39" s="29"/>
      <c r="C39" s="11"/>
      <c r="D39" s="27">
        <v>2</v>
      </c>
      <c r="E39" s="11">
        <v>230.5</v>
      </c>
      <c r="F39" s="27"/>
      <c r="G39" s="11"/>
      <c r="H39" s="27">
        <v>7</v>
      </c>
      <c r="I39" s="11">
        <v>208</v>
      </c>
      <c r="J39" s="27">
        <v>5</v>
      </c>
      <c r="K39" s="11">
        <v>194.25</v>
      </c>
      <c r="L39" s="27"/>
      <c r="M39" s="11"/>
      <c r="N39" s="27"/>
      <c r="O39" s="11"/>
      <c r="P39" s="27"/>
      <c r="Q39" s="11"/>
      <c r="R39" s="27"/>
      <c r="S39" s="11"/>
      <c r="T39" s="27"/>
      <c r="U39" s="28"/>
    </row>
    <row r="40" spans="1:21">
      <c r="A40" s="15">
        <v>31</v>
      </c>
      <c r="B40" s="29"/>
      <c r="C40" s="11"/>
      <c r="D40" s="27"/>
      <c r="E40" s="11"/>
      <c r="F40" s="27"/>
      <c r="G40" s="11"/>
      <c r="H40" s="27">
        <v>3</v>
      </c>
      <c r="I40" s="11">
        <v>217</v>
      </c>
      <c r="J40" s="27">
        <v>2</v>
      </c>
      <c r="K40" s="11">
        <v>198</v>
      </c>
      <c r="L40" s="27">
        <v>8</v>
      </c>
      <c r="M40" s="11">
        <v>19537</v>
      </c>
      <c r="N40" s="27"/>
      <c r="O40" s="11"/>
      <c r="P40" s="27"/>
      <c r="Q40" s="11"/>
      <c r="R40" s="27"/>
      <c r="S40" s="11"/>
      <c r="T40" s="27"/>
      <c r="U40" s="28"/>
    </row>
    <row r="41" spans="1:21">
      <c r="A41" s="16">
        <v>42254</v>
      </c>
      <c r="B41" s="29"/>
      <c r="C41" s="11"/>
      <c r="D41" s="27"/>
      <c r="E41" s="11"/>
      <c r="F41" s="27"/>
      <c r="G41" s="11"/>
      <c r="H41" s="27"/>
      <c r="I41" s="11"/>
      <c r="J41" s="27"/>
      <c r="K41" s="11"/>
      <c r="L41" s="27"/>
      <c r="M41" s="11"/>
      <c r="N41" s="27"/>
      <c r="O41" s="11"/>
      <c r="P41" s="27"/>
      <c r="Q41" s="11"/>
      <c r="R41" s="27"/>
      <c r="S41" s="11"/>
      <c r="T41" s="27"/>
      <c r="U41" s="28"/>
    </row>
    <row r="42" spans="1:21">
      <c r="A42" s="15">
        <v>14</v>
      </c>
      <c r="B42" s="29"/>
      <c r="C42" s="11"/>
      <c r="D42" s="27">
        <v>4</v>
      </c>
      <c r="E42" s="11">
        <v>215</v>
      </c>
      <c r="F42" s="27">
        <v>9</v>
      </c>
      <c r="G42" s="11">
        <v>201</v>
      </c>
      <c r="H42" s="27">
        <v>2</v>
      </c>
      <c r="I42" s="11">
        <v>207</v>
      </c>
      <c r="J42" s="27"/>
      <c r="K42" s="11"/>
      <c r="L42" s="27">
        <v>11</v>
      </c>
      <c r="M42" s="11">
        <v>184.25</v>
      </c>
      <c r="N42" s="27"/>
      <c r="O42" s="11"/>
      <c r="P42" s="27"/>
      <c r="Q42" s="11"/>
      <c r="R42" s="27"/>
      <c r="S42" s="11"/>
      <c r="T42" s="27"/>
      <c r="U42" s="28"/>
    </row>
    <row r="43" spans="1:21">
      <c r="A43" s="15">
        <v>21</v>
      </c>
      <c r="B43" s="29"/>
      <c r="C43" s="11"/>
      <c r="D43" s="27">
        <v>3</v>
      </c>
      <c r="E43" s="11">
        <v>190</v>
      </c>
      <c r="F43" s="27">
        <v>6</v>
      </c>
      <c r="G43" s="11">
        <v>185.5</v>
      </c>
      <c r="H43" s="27">
        <v>10183</v>
      </c>
      <c r="I43" s="11"/>
      <c r="J43" s="27"/>
      <c r="K43" s="11"/>
      <c r="L43" s="27"/>
      <c r="M43" s="11"/>
      <c r="N43" s="27"/>
      <c r="O43" s="11"/>
      <c r="P43" s="27"/>
      <c r="Q43" s="11"/>
      <c r="R43" s="27"/>
      <c r="S43" s="11"/>
      <c r="T43" s="27">
        <v>70</v>
      </c>
      <c r="U43" s="28">
        <v>176.5</v>
      </c>
    </row>
    <row r="44" spans="1:21">
      <c r="A44" s="15">
        <v>28</v>
      </c>
      <c r="B44" s="29"/>
      <c r="C44" s="11"/>
      <c r="D44" s="27"/>
      <c r="E44" s="11"/>
      <c r="F44" s="27">
        <v>11</v>
      </c>
      <c r="G44" s="11">
        <v>195.25</v>
      </c>
      <c r="H44" s="27">
        <v>8</v>
      </c>
      <c r="I44" s="11">
        <v>184.99</v>
      </c>
      <c r="J44" s="27"/>
      <c r="K44" s="11"/>
      <c r="L44" s="27"/>
      <c r="M44" s="11"/>
      <c r="N44" s="27"/>
      <c r="O44" s="11"/>
      <c r="P44" s="27"/>
      <c r="Q44" s="11"/>
      <c r="R44" s="27"/>
      <c r="S44" s="11"/>
      <c r="T44" s="27"/>
      <c r="U44" s="28"/>
    </row>
    <row r="45" spans="1:21">
      <c r="A45" s="81">
        <v>42282</v>
      </c>
      <c r="B45" s="29"/>
      <c r="C45" s="11"/>
      <c r="D45" s="27"/>
      <c r="E45" s="11"/>
      <c r="F45" s="27">
        <v>4</v>
      </c>
      <c r="G45" s="11">
        <v>178</v>
      </c>
      <c r="H45" s="27">
        <v>12</v>
      </c>
      <c r="I45" s="11">
        <v>173</v>
      </c>
      <c r="J45" s="27">
        <v>3</v>
      </c>
      <c r="K45" s="11">
        <v>158.5</v>
      </c>
      <c r="L45" s="27">
        <v>20</v>
      </c>
      <c r="M45" s="11">
        <v>161.57</v>
      </c>
      <c r="N45" s="27"/>
      <c r="O45" s="11"/>
      <c r="P45" s="27"/>
      <c r="Q45" s="11"/>
      <c r="R45" s="27"/>
      <c r="S45" s="11"/>
      <c r="T45" s="27"/>
      <c r="U45" s="28"/>
    </row>
    <row r="46" spans="1:21">
      <c r="A46" s="15">
        <v>12</v>
      </c>
      <c r="B46" s="29"/>
      <c r="C46" s="11"/>
      <c r="D46" s="27"/>
      <c r="E46" s="11"/>
      <c r="F46" s="27"/>
      <c r="G46" s="11"/>
      <c r="H46" s="27"/>
      <c r="I46" s="11"/>
      <c r="J46" s="27"/>
      <c r="K46" s="11"/>
      <c r="L46" s="27"/>
      <c r="M46" s="11"/>
      <c r="N46" s="27"/>
      <c r="O46" s="11"/>
      <c r="P46" s="27"/>
      <c r="Q46" s="11"/>
      <c r="R46" s="27"/>
      <c r="S46" s="11"/>
      <c r="T46" s="27"/>
      <c r="U46" s="28"/>
    </row>
    <row r="47" spans="1:21">
      <c r="A47" s="82" t="s">
        <v>40</v>
      </c>
      <c r="B47" s="29"/>
      <c r="C47" s="11"/>
      <c r="D47" s="27"/>
      <c r="E47" s="11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S47" s="11"/>
      <c r="T47" s="27"/>
      <c r="U47" s="28"/>
    </row>
    <row r="48" spans="1:21">
      <c r="A48" s="82" t="s">
        <v>41</v>
      </c>
      <c r="B48" s="29"/>
      <c r="C48" s="11"/>
      <c r="D48" s="27"/>
      <c r="E48" s="11"/>
      <c r="F48" s="27"/>
      <c r="G48" s="11"/>
      <c r="H48" s="27"/>
      <c r="I48" s="11"/>
      <c r="J48" s="27"/>
      <c r="K48" s="11"/>
      <c r="L48" s="27"/>
      <c r="M48" s="11"/>
      <c r="N48" s="27"/>
      <c r="O48" s="11"/>
      <c r="P48" s="27"/>
      <c r="Q48" s="11"/>
      <c r="R48" s="27"/>
      <c r="S48" s="11"/>
      <c r="T48" s="27"/>
      <c r="U48" s="28"/>
    </row>
    <row r="49" spans="1:23">
      <c r="A49" s="16">
        <v>42310</v>
      </c>
      <c r="B49" s="29"/>
      <c r="C49" s="11"/>
      <c r="D49" s="27"/>
      <c r="E49" s="11"/>
      <c r="F49" s="27"/>
      <c r="G49" s="11"/>
      <c r="H49" s="27"/>
      <c r="I49" s="11"/>
      <c r="J49" s="27"/>
      <c r="K49" s="11"/>
      <c r="L49" s="27"/>
      <c r="M49" s="11"/>
      <c r="N49" s="27"/>
      <c r="O49" s="11"/>
      <c r="P49" s="27"/>
      <c r="Q49" s="11"/>
      <c r="R49" s="27"/>
      <c r="S49" s="11"/>
      <c r="T49" s="27"/>
      <c r="U49" s="28"/>
    </row>
    <row r="50" spans="1:23">
      <c r="A50" s="15">
        <v>9</v>
      </c>
      <c r="B50" s="29">
        <v>9</v>
      </c>
      <c r="C50" s="11">
        <v>217</v>
      </c>
      <c r="D50" s="27"/>
      <c r="E50" s="11"/>
      <c r="F50" s="27">
        <v>10</v>
      </c>
      <c r="G50" s="11">
        <v>203.88</v>
      </c>
      <c r="H50" s="27">
        <v>50</v>
      </c>
      <c r="I50" s="11">
        <v>188.39</v>
      </c>
      <c r="J50" s="27">
        <v>14</v>
      </c>
      <c r="K50" s="11">
        <v>164.06</v>
      </c>
      <c r="L50" s="27">
        <v>8</v>
      </c>
      <c r="M50" s="11">
        <v>167</v>
      </c>
      <c r="N50" s="27"/>
      <c r="O50" s="11"/>
      <c r="P50" s="27"/>
      <c r="Q50" s="11"/>
      <c r="R50" s="27"/>
      <c r="S50" s="11"/>
      <c r="T50" s="27"/>
      <c r="U50" s="28"/>
    </row>
    <row r="51" spans="1:23">
      <c r="A51" s="15">
        <v>16</v>
      </c>
      <c r="B51" s="29">
        <v>10</v>
      </c>
      <c r="C51" s="11">
        <v>212.11</v>
      </c>
      <c r="D51" s="27">
        <v>4</v>
      </c>
      <c r="E51" s="11">
        <v>211</v>
      </c>
      <c r="F51" s="27">
        <v>3</v>
      </c>
      <c r="G51" s="11">
        <v>192</v>
      </c>
      <c r="H51" s="27">
        <v>2</v>
      </c>
      <c r="I51" s="11">
        <v>179.5</v>
      </c>
      <c r="J51" s="27">
        <v>9</v>
      </c>
      <c r="K51" s="11">
        <v>145</v>
      </c>
      <c r="L51" s="27">
        <v>7</v>
      </c>
      <c r="M51" s="11">
        <v>146.72999999999999</v>
      </c>
      <c r="N51" s="27"/>
      <c r="O51" s="11"/>
      <c r="P51" s="27"/>
      <c r="Q51" s="11"/>
      <c r="R51" s="27"/>
      <c r="S51" s="11"/>
      <c r="T51" s="27"/>
      <c r="U51" s="28"/>
    </row>
    <row r="52" spans="1:23">
      <c r="A52" s="15">
        <v>23</v>
      </c>
      <c r="B52" s="29"/>
      <c r="C52" s="11"/>
      <c r="D52" s="27"/>
      <c r="E52" s="11"/>
      <c r="F52" s="27"/>
      <c r="G52" s="11"/>
      <c r="H52" s="27"/>
      <c r="I52" s="11"/>
      <c r="J52" s="27"/>
      <c r="K52" s="11"/>
      <c r="L52" s="27"/>
      <c r="M52" s="11"/>
      <c r="N52" s="27"/>
      <c r="O52" s="11"/>
      <c r="P52" s="27"/>
      <c r="Q52" s="11"/>
      <c r="R52" s="27"/>
      <c r="S52" s="11"/>
      <c r="T52" s="27"/>
      <c r="U52" s="28"/>
    </row>
    <row r="53" spans="1:23">
      <c r="A53" s="15">
        <v>30</v>
      </c>
      <c r="B53" s="29"/>
      <c r="C53" s="11"/>
      <c r="D53" s="27"/>
      <c r="E53" s="11"/>
      <c r="F53" s="27"/>
      <c r="G53" s="11"/>
      <c r="H53" s="27"/>
      <c r="I53" s="11"/>
      <c r="J53" s="27"/>
      <c r="K53" s="11"/>
      <c r="L53" s="27"/>
      <c r="M53" s="11"/>
      <c r="N53" s="27"/>
      <c r="O53" s="11"/>
      <c r="P53" s="27"/>
      <c r="Q53" s="11"/>
      <c r="R53" s="27"/>
      <c r="S53" s="11"/>
      <c r="T53" s="27"/>
      <c r="U53" s="28"/>
    </row>
    <row r="54" spans="1:23">
      <c r="A54" s="16">
        <v>42345</v>
      </c>
      <c r="B54" s="29"/>
      <c r="C54" s="11"/>
      <c r="D54" s="27"/>
      <c r="E54" s="11"/>
      <c r="F54" s="27"/>
      <c r="G54" s="11"/>
      <c r="H54" s="27"/>
      <c r="I54" s="11"/>
      <c r="J54" s="27"/>
      <c r="K54" s="11"/>
      <c r="L54" s="27"/>
      <c r="M54" s="11"/>
      <c r="N54" s="27"/>
      <c r="O54" s="11"/>
      <c r="P54" s="27"/>
      <c r="Q54" s="11"/>
      <c r="R54" s="27"/>
      <c r="S54" s="11"/>
      <c r="T54" s="27"/>
      <c r="U54" s="28"/>
    </row>
    <row r="55" spans="1:23">
      <c r="A55" s="53">
        <v>14</v>
      </c>
      <c r="B55" s="29"/>
      <c r="C55" s="11"/>
      <c r="D55" s="27"/>
      <c r="E55" s="11"/>
      <c r="F55" s="27"/>
      <c r="G55" s="11"/>
      <c r="H55" s="27"/>
      <c r="I55" s="11"/>
      <c r="J55" s="27"/>
      <c r="K55" s="11"/>
      <c r="L55" s="27"/>
      <c r="M55" s="11"/>
      <c r="N55" s="27"/>
      <c r="O55" s="11"/>
      <c r="P55" s="27"/>
      <c r="Q55" s="11"/>
      <c r="R55" s="27"/>
      <c r="S55" s="11"/>
      <c r="T55" s="27"/>
      <c r="U55" s="28"/>
    </row>
    <row r="56" spans="1:23">
      <c r="A56" s="53">
        <v>21</v>
      </c>
      <c r="B56" s="29"/>
      <c r="C56" s="11"/>
      <c r="D56" s="27"/>
      <c r="E56" s="11"/>
      <c r="F56" s="27"/>
      <c r="G56" s="11"/>
      <c r="H56" s="27"/>
      <c r="I56" s="11"/>
      <c r="J56" s="27"/>
      <c r="K56" s="11"/>
      <c r="L56" s="27"/>
      <c r="M56" s="11"/>
      <c r="N56" s="27"/>
      <c r="O56" s="11"/>
      <c r="P56" s="27"/>
      <c r="Q56" s="11"/>
      <c r="R56" s="27"/>
      <c r="S56" s="11"/>
      <c r="T56" s="27"/>
      <c r="U56" s="28"/>
    </row>
    <row r="57" spans="1:23">
      <c r="A57" s="55"/>
      <c r="B57" s="30"/>
      <c r="C57" s="32"/>
      <c r="D57" s="31"/>
      <c r="E57" s="32"/>
      <c r="F57" s="31"/>
      <c r="G57" s="32"/>
      <c r="H57" s="31"/>
      <c r="I57" s="32"/>
      <c r="J57" s="31"/>
      <c r="K57" s="32"/>
      <c r="L57" s="31"/>
      <c r="M57" s="32"/>
      <c r="N57" s="31"/>
      <c r="O57" s="32"/>
      <c r="P57" s="31"/>
      <c r="Q57" s="32"/>
      <c r="R57" s="31"/>
      <c r="S57" s="32"/>
      <c r="T57" s="31"/>
      <c r="U57" s="33"/>
    </row>
    <row r="58" spans="1:23">
      <c r="A58" s="55"/>
      <c r="B58" s="4"/>
      <c r="C58" s="57"/>
      <c r="D58" s="4"/>
      <c r="E58" s="57"/>
      <c r="F58" s="4"/>
      <c r="G58" s="57"/>
      <c r="H58" s="4"/>
      <c r="I58" s="57"/>
      <c r="J58" s="4"/>
      <c r="K58" s="57"/>
      <c r="L58" s="4"/>
      <c r="M58" s="57"/>
      <c r="N58" s="4"/>
      <c r="O58" s="57"/>
      <c r="P58" s="4"/>
      <c r="Q58" s="57"/>
      <c r="R58" s="4"/>
      <c r="S58" s="57"/>
      <c r="T58" s="4"/>
      <c r="U58" s="57"/>
      <c r="V58" s="4"/>
      <c r="W58" s="4"/>
    </row>
    <row r="59" spans="1:23">
      <c r="A59" s="4"/>
      <c r="B59" s="4"/>
      <c r="C59" s="57"/>
      <c r="D59" s="4"/>
      <c r="E59" s="57"/>
      <c r="F59" s="4"/>
      <c r="G59" s="57"/>
      <c r="H59" s="4"/>
      <c r="I59" s="57"/>
      <c r="J59" s="4"/>
      <c r="K59" s="57"/>
      <c r="L59" s="4"/>
      <c r="M59" s="57"/>
      <c r="N59" s="4"/>
      <c r="O59" s="57"/>
      <c r="P59" s="4"/>
      <c r="Q59" s="57"/>
      <c r="R59" s="4"/>
      <c r="S59" s="57"/>
      <c r="T59" s="4"/>
      <c r="U59" s="57"/>
      <c r="V59" s="4"/>
      <c r="W59" s="4"/>
    </row>
    <row r="60" spans="1:23">
      <c r="A60" s="4"/>
      <c r="B60" s="4"/>
      <c r="C60" s="57"/>
      <c r="D60" s="4"/>
      <c r="E60" s="57"/>
      <c r="F60" s="4"/>
      <c r="G60" s="57"/>
      <c r="H60" s="4"/>
      <c r="I60" s="57"/>
      <c r="J60" s="4"/>
      <c r="K60" s="57"/>
      <c r="L60" s="4"/>
      <c r="M60" s="57"/>
      <c r="N60" s="4"/>
      <c r="O60" s="57"/>
      <c r="P60" s="4"/>
      <c r="Q60" s="57"/>
      <c r="R60" s="4"/>
      <c r="S60" s="57"/>
      <c r="T60" s="4"/>
      <c r="U60" s="57"/>
      <c r="V60" s="4"/>
      <c r="W60" s="4"/>
    </row>
    <row r="61" spans="1:23">
      <c r="B61" s="4"/>
      <c r="C61" s="57"/>
      <c r="D61" s="4"/>
      <c r="E61" s="57"/>
      <c r="F61" s="4"/>
      <c r="G61" s="57"/>
      <c r="H61" s="4"/>
      <c r="I61" s="57"/>
      <c r="J61" s="4"/>
      <c r="K61" s="57"/>
      <c r="L61" s="4"/>
      <c r="M61" s="57"/>
      <c r="N61" s="4"/>
      <c r="O61" s="57"/>
      <c r="P61" s="4"/>
      <c r="Q61" s="57"/>
      <c r="R61" s="4"/>
      <c r="S61" s="57"/>
      <c r="T61" s="4"/>
      <c r="U61" s="57"/>
      <c r="V61" s="4"/>
      <c r="W61" s="4"/>
    </row>
    <row r="62" spans="1:23">
      <c r="B62" s="4"/>
      <c r="C62" s="57"/>
      <c r="D62" s="4"/>
      <c r="E62" s="57"/>
      <c r="F62" s="4"/>
      <c r="G62" s="57"/>
      <c r="H62" s="4"/>
      <c r="I62" s="57"/>
      <c r="J62" s="4"/>
      <c r="K62" s="57"/>
      <c r="L62" s="4"/>
      <c r="M62" s="57"/>
      <c r="N62" s="4"/>
      <c r="O62" s="57"/>
      <c r="P62" s="4"/>
      <c r="Q62" s="57"/>
      <c r="R62" s="4"/>
      <c r="S62" s="57"/>
      <c r="T62" s="4"/>
      <c r="U62" s="57"/>
      <c r="V62" s="4"/>
      <c r="W62" s="4"/>
    </row>
  </sheetData>
  <mergeCells count="12">
    <mergeCell ref="R4:S4"/>
    <mergeCell ref="T4:U4"/>
    <mergeCell ref="A2:U2"/>
    <mergeCell ref="A3:U3"/>
    <mergeCell ref="B4:C4"/>
    <mergeCell ref="D4:E4"/>
    <mergeCell ref="F4:G4"/>
    <mergeCell ref="H4:I4"/>
    <mergeCell ref="J4:K4"/>
    <mergeCell ref="L4:M4"/>
    <mergeCell ref="N4:O4"/>
    <mergeCell ref="P4:Q4"/>
  </mergeCells>
  <phoneticPr fontId="0" type="noConversion"/>
  <printOptions horizontalCentered="1" verticalCentered="1"/>
  <pageMargins left="0.5" right="0.5" top="0.75" bottom="0.75" header="0.5" footer="0.5"/>
  <pageSetup scale="67" orientation="portrait" r:id="rId1"/>
  <headerFooter alignWithMargins="0">
    <oddFooter>&amp;R&amp;16 5</oddFooter>
  </headerFooter>
  <ignoredErrors>
    <ignoredError sqref="A47:A4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pane ySplit="5" topLeftCell="A18" activePane="bottomLeft" state="frozen"/>
      <selection pane="bottomLeft" activeCell="N51" sqref="N51"/>
    </sheetView>
  </sheetViews>
  <sheetFormatPr defaultRowHeight="12.75"/>
  <cols>
    <col min="1" max="1" width="6.7109375" customWidth="1"/>
    <col min="2" max="2" width="6.5703125" customWidth="1"/>
    <col min="3" max="3" width="7.7109375" customWidth="1"/>
    <col min="4" max="4" width="6.7109375" customWidth="1"/>
    <col min="5" max="5" width="7.85546875" customWidth="1"/>
    <col min="6" max="6" width="6.7109375" customWidth="1"/>
    <col min="7" max="7" width="7.7109375" customWidth="1"/>
    <col min="8" max="8" width="6.7109375" customWidth="1"/>
    <col min="9" max="9" width="7.85546875" customWidth="1"/>
    <col min="10" max="10" width="6.7109375" customWidth="1"/>
    <col min="11" max="11" width="7.85546875" customWidth="1"/>
    <col min="12" max="12" width="6.7109375" customWidth="1"/>
    <col min="13" max="13" width="7.7109375" customWidth="1"/>
    <col min="14" max="14" width="6.7109375" customWidth="1"/>
    <col min="15" max="15" width="7.7109375" customWidth="1"/>
    <col min="16" max="16" width="6.85546875" customWidth="1"/>
    <col min="17" max="17" width="7.7109375" customWidth="1"/>
    <col min="18" max="18" width="6.7109375" customWidth="1"/>
    <col min="19" max="19" width="7.7109375" customWidth="1"/>
    <col min="20" max="20" width="6.7109375" customWidth="1"/>
    <col min="21" max="21" width="7.7109375" customWidth="1"/>
    <col min="22" max="22" width="2.7109375" customWidth="1"/>
  </cols>
  <sheetData>
    <row r="1" spans="1:21">
      <c r="A1" s="4"/>
    </row>
    <row r="2" spans="1:21" ht="23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23.25">
      <c r="A3" s="94" t="s">
        <v>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>
      <c r="A4" s="14"/>
      <c r="B4" s="89" t="s">
        <v>29</v>
      </c>
      <c r="C4" s="88"/>
      <c r="D4" s="88" t="s">
        <v>30</v>
      </c>
      <c r="E4" s="88"/>
      <c r="F4" s="88" t="s">
        <v>31</v>
      </c>
      <c r="G4" s="88"/>
      <c r="H4" s="88" t="s">
        <v>32</v>
      </c>
      <c r="I4" s="88"/>
      <c r="J4" s="88" t="s">
        <v>33</v>
      </c>
      <c r="K4" s="88"/>
      <c r="L4" s="88" t="s">
        <v>34</v>
      </c>
      <c r="M4" s="88"/>
      <c r="N4" s="88" t="s">
        <v>35</v>
      </c>
      <c r="O4" s="88"/>
      <c r="P4" s="88" t="s">
        <v>36</v>
      </c>
      <c r="Q4" s="88"/>
      <c r="R4" s="88" t="s">
        <v>37</v>
      </c>
      <c r="S4" s="88"/>
      <c r="T4" s="88" t="s">
        <v>3</v>
      </c>
      <c r="U4" s="90"/>
    </row>
    <row r="5" spans="1:21" ht="13.5" thickBot="1">
      <c r="A5" s="20">
        <v>2015</v>
      </c>
      <c r="B5" s="39" t="s">
        <v>4</v>
      </c>
      <c r="C5" s="40" t="s">
        <v>5</v>
      </c>
      <c r="D5" s="41" t="s">
        <v>4</v>
      </c>
      <c r="E5" s="40" t="s">
        <v>5</v>
      </c>
      <c r="F5" s="41" t="s">
        <v>4</v>
      </c>
      <c r="G5" s="40" t="s">
        <v>5</v>
      </c>
      <c r="H5" s="41" t="s">
        <v>4</v>
      </c>
      <c r="I5" s="40" t="s">
        <v>5</v>
      </c>
      <c r="J5" s="41" t="s">
        <v>4</v>
      </c>
      <c r="K5" s="40" t="s">
        <v>5</v>
      </c>
      <c r="L5" s="41" t="s">
        <v>4</v>
      </c>
      <c r="M5" s="40" t="s">
        <v>5</v>
      </c>
      <c r="N5" s="41" t="s">
        <v>4</v>
      </c>
      <c r="O5" s="40" t="s">
        <v>5</v>
      </c>
      <c r="P5" s="41" t="s">
        <v>4</v>
      </c>
      <c r="Q5" s="40" t="s">
        <v>5</v>
      </c>
      <c r="R5" s="41" t="s">
        <v>4</v>
      </c>
      <c r="S5" s="40" t="s">
        <v>5</v>
      </c>
      <c r="T5" s="41" t="s">
        <v>4</v>
      </c>
      <c r="U5" s="42" t="s">
        <v>5</v>
      </c>
    </row>
    <row r="6" spans="1:21">
      <c r="A6" s="79">
        <v>42009</v>
      </c>
      <c r="B6" s="35"/>
      <c r="C6" s="36"/>
      <c r="D6" s="37"/>
      <c r="E6" s="36"/>
      <c r="F6" s="37"/>
      <c r="G6" s="36"/>
      <c r="H6" s="37"/>
      <c r="I6" s="36"/>
      <c r="J6" s="37"/>
      <c r="K6" s="36"/>
      <c r="L6" s="37"/>
      <c r="M6" s="36"/>
      <c r="N6" s="37"/>
      <c r="O6" s="36"/>
      <c r="P6" s="37"/>
      <c r="Q6" s="36"/>
      <c r="R6" s="37"/>
      <c r="S6" s="36"/>
      <c r="T6" s="37"/>
      <c r="U6" s="38"/>
    </row>
    <row r="7" spans="1:21">
      <c r="A7" s="54">
        <v>12</v>
      </c>
      <c r="B7" s="35"/>
      <c r="C7" s="36"/>
      <c r="D7" s="37"/>
      <c r="E7" s="36"/>
      <c r="F7" s="37"/>
      <c r="G7" s="36"/>
      <c r="H7" s="37"/>
      <c r="I7" s="36"/>
      <c r="J7" s="37"/>
      <c r="K7" s="36"/>
      <c r="L7" s="37">
        <v>11</v>
      </c>
      <c r="M7" s="36">
        <v>219.64</v>
      </c>
      <c r="N7" s="37"/>
      <c r="O7" s="36"/>
      <c r="P7" s="37">
        <v>22</v>
      </c>
      <c r="Q7" s="36">
        <v>195.49</v>
      </c>
      <c r="R7" s="37">
        <v>70</v>
      </c>
      <c r="S7" s="36">
        <v>204.25</v>
      </c>
      <c r="T7" s="27"/>
      <c r="U7" s="28"/>
    </row>
    <row r="8" spans="1:21">
      <c r="A8" s="15">
        <v>19</v>
      </c>
      <c r="B8" s="29"/>
      <c r="C8" s="11"/>
      <c r="D8" s="27">
        <v>6</v>
      </c>
      <c r="E8" s="11">
        <v>279</v>
      </c>
      <c r="F8" s="27">
        <v>11</v>
      </c>
      <c r="G8" s="11">
        <v>255.51</v>
      </c>
      <c r="H8" s="27">
        <v>15</v>
      </c>
      <c r="I8" s="11">
        <v>237.13</v>
      </c>
      <c r="J8" s="27">
        <v>22</v>
      </c>
      <c r="K8" s="11">
        <v>236.62</v>
      </c>
      <c r="L8" s="27">
        <v>12</v>
      </c>
      <c r="M8" s="11">
        <v>220.01</v>
      </c>
      <c r="N8" s="27"/>
      <c r="O8" s="11"/>
      <c r="P8" s="27">
        <v>27</v>
      </c>
      <c r="Q8" s="11">
        <v>204</v>
      </c>
      <c r="R8" s="27">
        <v>19</v>
      </c>
      <c r="S8" s="11">
        <v>200.5</v>
      </c>
      <c r="T8" s="27"/>
      <c r="U8" s="11"/>
    </row>
    <row r="9" spans="1:21">
      <c r="A9" s="15">
        <v>26</v>
      </c>
      <c r="B9" s="29"/>
      <c r="C9" s="11"/>
      <c r="D9" s="27"/>
      <c r="E9" s="11"/>
      <c r="F9" s="27"/>
      <c r="G9" s="11"/>
      <c r="H9" s="27"/>
      <c r="I9" s="11"/>
      <c r="J9" s="27"/>
      <c r="K9" s="11"/>
      <c r="L9" s="27"/>
      <c r="M9" s="11"/>
      <c r="N9" s="27">
        <v>7</v>
      </c>
      <c r="O9" s="11">
        <v>185</v>
      </c>
      <c r="P9" s="27"/>
      <c r="Q9" s="11"/>
      <c r="R9" s="27">
        <v>70</v>
      </c>
      <c r="S9" s="11">
        <v>188.5</v>
      </c>
      <c r="T9" s="27"/>
      <c r="U9" s="28"/>
    </row>
    <row r="10" spans="1:21">
      <c r="A10" s="16">
        <v>42037</v>
      </c>
      <c r="B10" s="29"/>
      <c r="C10" s="11"/>
      <c r="D10" s="27"/>
      <c r="E10" s="11"/>
      <c r="F10" s="27"/>
      <c r="G10" s="11"/>
      <c r="H10" s="27"/>
      <c r="I10" s="11"/>
      <c r="J10" s="27"/>
      <c r="K10" s="11"/>
      <c r="L10" s="27"/>
      <c r="M10" s="11"/>
      <c r="N10" s="27"/>
      <c r="O10" s="11"/>
      <c r="P10" s="27"/>
      <c r="Q10" s="11"/>
      <c r="R10" s="27"/>
      <c r="S10" s="11"/>
      <c r="T10" s="27">
        <v>8</v>
      </c>
      <c r="U10" s="28">
        <v>165</v>
      </c>
    </row>
    <row r="11" spans="1:21">
      <c r="A11" s="15">
        <v>9</v>
      </c>
      <c r="B11" s="29"/>
      <c r="C11" s="11"/>
      <c r="D11" s="27">
        <v>4</v>
      </c>
      <c r="E11" s="11">
        <v>257</v>
      </c>
      <c r="F11" s="27">
        <v>7</v>
      </c>
      <c r="G11" s="11">
        <v>239.5</v>
      </c>
      <c r="H11" s="27"/>
      <c r="I11" s="11"/>
      <c r="J11" s="27">
        <v>7</v>
      </c>
      <c r="K11" s="11">
        <v>227</v>
      </c>
      <c r="L11" s="27"/>
      <c r="M11" s="11"/>
      <c r="N11" s="27">
        <v>10</v>
      </c>
      <c r="O11" s="11">
        <v>195</v>
      </c>
      <c r="P11" s="27">
        <v>3</v>
      </c>
      <c r="Q11" s="11">
        <v>180</v>
      </c>
      <c r="R11" s="27"/>
      <c r="S11" s="11"/>
      <c r="T11" s="27">
        <v>70</v>
      </c>
      <c r="U11" s="28">
        <v>188.5</v>
      </c>
    </row>
    <row r="12" spans="1:21">
      <c r="A12" s="15">
        <v>16</v>
      </c>
      <c r="B12" s="29"/>
      <c r="C12" s="11"/>
      <c r="D12" s="27">
        <v>3</v>
      </c>
      <c r="E12" s="11">
        <v>273</v>
      </c>
      <c r="F12" s="27"/>
      <c r="G12" s="11"/>
      <c r="H12" s="27"/>
      <c r="I12" s="11"/>
      <c r="J12" s="27">
        <v>6</v>
      </c>
      <c r="K12" s="11">
        <v>221</v>
      </c>
      <c r="L12" s="27">
        <v>3</v>
      </c>
      <c r="M12" s="11">
        <v>210</v>
      </c>
      <c r="N12" s="27">
        <v>11</v>
      </c>
      <c r="O12" s="11">
        <v>210</v>
      </c>
      <c r="P12" s="27"/>
      <c r="Q12" s="11"/>
      <c r="R12" s="27">
        <v>70</v>
      </c>
      <c r="S12" s="11">
        <v>186.5</v>
      </c>
      <c r="T12" s="27">
        <v>5</v>
      </c>
      <c r="U12" s="28">
        <v>179.5</v>
      </c>
    </row>
    <row r="13" spans="1:21">
      <c r="A13" s="61">
        <v>23</v>
      </c>
      <c r="B13" s="29"/>
      <c r="C13" s="11"/>
      <c r="D13" s="27"/>
      <c r="E13" s="11"/>
      <c r="F13" s="27">
        <v>7</v>
      </c>
      <c r="G13" s="11">
        <v>261.05</v>
      </c>
      <c r="H13" s="27"/>
      <c r="I13" s="11"/>
      <c r="J13" s="27"/>
      <c r="K13" s="11"/>
      <c r="L13" s="27">
        <v>3</v>
      </c>
      <c r="M13" s="11">
        <v>192</v>
      </c>
      <c r="N13" s="27">
        <v>5</v>
      </c>
      <c r="O13" s="11">
        <v>198</v>
      </c>
      <c r="P13" s="27"/>
      <c r="Q13" s="11"/>
      <c r="R13" s="27"/>
      <c r="S13" s="11"/>
      <c r="T13" s="27">
        <v>3</v>
      </c>
      <c r="U13" s="28">
        <v>169</v>
      </c>
    </row>
    <row r="14" spans="1:21">
      <c r="A14" s="16">
        <v>42065</v>
      </c>
      <c r="B14" s="29"/>
      <c r="C14" s="11"/>
      <c r="D14" s="27"/>
      <c r="E14" s="11"/>
      <c r="F14" s="27"/>
      <c r="G14" s="11"/>
      <c r="H14" s="27"/>
      <c r="I14" s="11"/>
      <c r="J14" s="27"/>
      <c r="K14" s="11"/>
      <c r="L14" s="27"/>
      <c r="M14" s="11"/>
      <c r="N14" s="27"/>
      <c r="O14" s="11"/>
      <c r="P14" s="27"/>
      <c r="Q14" s="11"/>
      <c r="R14" s="27"/>
      <c r="S14" s="11"/>
      <c r="T14" s="27"/>
      <c r="U14" s="28"/>
    </row>
    <row r="15" spans="1:21">
      <c r="A15" s="15">
        <v>9</v>
      </c>
      <c r="B15" s="29"/>
      <c r="C15" s="11"/>
      <c r="D15" s="27"/>
      <c r="E15" s="11"/>
      <c r="F15" s="27">
        <v>9</v>
      </c>
      <c r="G15" s="11">
        <v>270.17</v>
      </c>
      <c r="H15" s="27">
        <v>6</v>
      </c>
      <c r="I15" s="11">
        <v>231</v>
      </c>
      <c r="J15" s="27">
        <v>8</v>
      </c>
      <c r="K15" s="11">
        <v>230</v>
      </c>
      <c r="L15" s="27"/>
      <c r="M15" s="11"/>
      <c r="N15" s="27"/>
      <c r="O15" s="11"/>
      <c r="P15" s="27"/>
      <c r="Q15" s="11"/>
      <c r="R15" s="27">
        <v>70</v>
      </c>
      <c r="S15" s="11">
        <v>195</v>
      </c>
      <c r="T15" s="27">
        <v>5</v>
      </c>
      <c r="U15" s="28">
        <v>184</v>
      </c>
    </row>
    <row r="16" spans="1:21">
      <c r="A16" s="15">
        <v>16</v>
      </c>
      <c r="B16" s="29"/>
      <c r="C16" s="11"/>
      <c r="D16" s="27"/>
      <c r="E16" s="11"/>
      <c r="F16" s="27"/>
      <c r="G16" s="11"/>
      <c r="H16" s="27"/>
      <c r="I16" s="11"/>
      <c r="J16" s="27"/>
      <c r="K16" s="11"/>
      <c r="L16" s="27"/>
      <c r="M16" s="11"/>
      <c r="N16" s="27"/>
      <c r="O16" s="11"/>
      <c r="P16" s="27"/>
      <c r="Q16" s="11"/>
      <c r="R16" s="27"/>
      <c r="S16" s="11"/>
      <c r="T16" s="27"/>
      <c r="U16" s="28"/>
    </row>
    <row r="17" spans="1:21">
      <c r="A17" s="61">
        <v>23</v>
      </c>
      <c r="B17" s="29"/>
      <c r="C17" s="11"/>
      <c r="D17" s="27"/>
      <c r="E17" s="11"/>
      <c r="F17" s="27"/>
      <c r="G17" s="11"/>
      <c r="H17" s="27"/>
      <c r="I17" s="11"/>
      <c r="J17" s="27">
        <v>4</v>
      </c>
      <c r="K17" s="11">
        <v>226</v>
      </c>
      <c r="L17" s="27">
        <v>8</v>
      </c>
      <c r="M17" s="11">
        <v>209</v>
      </c>
      <c r="N17" s="27">
        <v>12</v>
      </c>
      <c r="O17" s="11">
        <v>208</v>
      </c>
      <c r="P17" s="27"/>
      <c r="Q17" s="11"/>
      <c r="R17" s="27">
        <v>36</v>
      </c>
      <c r="S17" s="11">
        <v>193.07</v>
      </c>
      <c r="T17" s="27">
        <v>69</v>
      </c>
      <c r="U17" s="28">
        <v>191.5</v>
      </c>
    </row>
    <row r="18" spans="1:21">
      <c r="A18" s="61">
        <v>30</v>
      </c>
      <c r="B18" s="29"/>
      <c r="C18" s="11"/>
      <c r="D18" s="27">
        <v>52</v>
      </c>
      <c r="E18" s="11">
        <v>285.27999999999997</v>
      </c>
      <c r="F18" s="27">
        <v>27</v>
      </c>
      <c r="G18" s="11">
        <v>264.32</v>
      </c>
      <c r="H18" s="27">
        <v>7</v>
      </c>
      <c r="I18" s="11">
        <v>272.14</v>
      </c>
      <c r="J18" s="27">
        <v>71</v>
      </c>
      <c r="K18" s="11">
        <v>242.15</v>
      </c>
      <c r="L18" s="27">
        <v>76</v>
      </c>
      <c r="M18" s="11">
        <v>229.17</v>
      </c>
      <c r="N18" s="27">
        <v>56</v>
      </c>
      <c r="O18" s="11">
        <v>214.9</v>
      </c>
      <c r="P18" s="27">
        <v>51</v>
      </c>
      <c r="Q18" s="11">
        <v>205.37</v>
      </c>
      <c r="R18" s="27">
        <v>90</v>
      </c>
      <c r="S18" s="11">
        <v>195.57</v>
      </c>
      <c r="T18" s="27">
        <v>174</v>
      </c>
      <c r="U18" s="28">
        <v>192.01</v>
      </c>
    </row>
    <row r="19" spans="1:21">
      <c r="A19" s="16">
        <v>42100</v>
      </c>
      <c r="B19" s="29"/>
      <c r="C19" s="11"/>
      <c r="D19" s="27"/>
      <c r="E19" s="11"/>
      <c r="F19" s="27"/>
      <c r="G19" s="11"/>
      <c r="H19" s="27">
        <v>7</v>
      </c>
      <c r="I19" s="11">
        <v>264.5</v>
      </c>
      <c r="J19" s="27">
        <v>6</v>
      </c>
      <c r="K19" s="11">
        <v>221</v>
      </c>
      <c r="L19" s="27">
        <v>2</v>
      </c>
      <c r="M19" s="11">
        <v>219.5</v>
      </c>
      <c r="N19" s="27"/>
      <c r="O19" s="11"/>
      <c r="P19" s="27">
        <v>4</v>
      </c>
      <c r="Q19" s="11">
        <v>195</v>
      </c>
      <c r="R19" s="27">
        <v>2</v>
      </c>
      <c r="S19" s="11">
        <v>196</v>
      </c>
      <c r="T19" s="27"/>
      <c r="U19" s="28"/>
    </row>
    <row r="20" spans="1:21">
      <c r="A20" s="15">
        <v>13</v>
      </c>
      <c r="B20" s="29">
        <v>3</v>
      </c>
      <c r="C20" s="11">
        <v>285</v>
      </c>
      <c r="D20" s="27"/>
      <c r="E20" s="11"/>
      <c r="F20" s="27"/>
      <c r="G20" s="11"/>
      <c r="H20" s="27">
        <v>2</v>
      </c>
      <c r="I20" s="11">
        <v>249</v>
      </c>
      <c r="J20" s="27"/>
      <c r="K20" s="11"/>
      <c r="L20" s="27"/>
      <c r="M20" s="11"/>
      <c r="N20" s="27">
        <v>19</v>
      </c>
      <c r="O20" s="11">
        <v>217.77</v>
      </c>
      <c r="P20" s="27">
        <v>22</v>
      </c>
      <c r="Q20" s="11">
        <v>194</v>
      </c>
      <c r="R20" s="27">
        <v>78</v>
      </c>
      <c r="S20" s="11">
        <v>195.93</v>
      </c>
      <c r="T20" s="27"/>
      <c r="U20" s="28"/>
    </row>
    <row r="21" spans="1:21">
      <c r="A21" s="15">
        <v>20</v>
      </c>
      <c r="B21" s="29"/>
      <c r="C21" s="11"/>
      <c r="D21" s="27"/>
      <c r="E21" s="11"/>
      <c r="F21" s="27">
        <v>13</v>
      </c>
      <c r="G21" s="11">
        <v>263</v>
      </c>
      <c r="H21" s="27"/>
      <c r="I21" s="11"/>
      <c r="J21" s="27"/>
      <c r="K21" s="11"/>
      <c r="L21" s="27"/>
      <c r="M21" s="11"/>
      <c r="N21" s="27"/>
      <c r="O21" s="11"/>
      <c r="P21" s="27"/>
      <c r="Q21" s="11"/>
      <c r="R21" s="27">
        <v>9</v>
      </c>
      <c r="S21" s="11">
        <v>190</v>
      </c>
      <c r="T21" s="27"/>
      <c r="U21" s="28"/>
    </row>
    <row r="22" spans="1:21">
      <c r="A22" s="15">
        <v>27</v>
      </c>
      <c r="B22" s="29"/>
      <c r="C22" s="11"/>
      <c r="D22" s="27">
        <v>3</v>
      </c>
      <c r="E22" s="11">
        <v>256</v>
      </c>
      <c r="F22" s="27"/>
      <c r="G22" s="11"/>
      <c r="H22" s="27"/>
      <c r="I22" s="11"/>
      <c r="J22" s="27">
        <v>6</v>
      </c>
      <c r="K22" s="11">
        <v>230</v>
      </c>
      <c r="L22" s="27"/>
      <c r="M22" s="11"/>
      <c r="N22" s="27"/>
      <c r="O22" s="11"/>
      <c r="P22" s="27">
        <v>6</v>
      </c>
      <c r="Q22" s="11">
        <v>191</v>
      </c>
      <c r="R22" s="27">
        <v>6</v>
      </c>
      <c r="S22" s="11">
        <v>183</v>
      </c>
      <c r="T22" s="27"/>
      <c r="U22" s="28"/>
    </row>
    <row r="23" spans="1:21">
      <c r="A23" s="16">
        <v>42128</v>
      </c>
      <c r="B23" s="29"/>
      <c r="C23" s="11"/>
      <c r="D23" s="27"/>
      <c r="E23" s="11"/>
      <c r="F23" s="27">
        <v>6</v>
      </c>
      <c r="G23" s="11">
        <v>271</v>
      </c>
      <c r="H23" s="27">
        <v>28</v>
      </c>
      <c r="I23" s="11">
        <v>260.33</v>
      </c>
      <c r="J23" s="27">
        <v>12</v>
      </c>
      <c r="K23" s="11">
        <v>227.5</v>
      </c>
      <c r="L23" s="27">
        <v>24</v>
      </c>
      <c r="M23" s="11">
        <v>231.79</v>
      </c>
      <c r="N23" s="27">
        <v>21</v>
      </c>
      <c r="O23" s="11">
        <v>217.71</v>
      </c>
      <c r="P23" s="27">
        <v>14</v>
      </c>
      <c r="Q23" s="11">
        <v>201.95</v>
      </c>
      <c r="R23" s="27">
        <v>13</v>
      </c>
      <c r="S23" s="11">
        <v>185.63</v>
      </c>
      <c r="T23" s="27">
        <v>20</v>
      </c>
      <c r="U23" s="28">
        <v>189.01</v>
      </c>
    </row>
    <row r="24" spans="1:21">
      <c r="A24" s="80">
        <v>11</v>
      </c>
      <c r="B24" s="29"/>
      <c r="C24" s="11"/>
      <c r="D24" s="27">
        <v>5</v>
      </c>
      <c r="E24" s="11">
        <v>294</v>
      </c>
      <c r="F24" s="27">
        <v>6</v>
      </c>
      <c r="G24" s="11">
        <v>274</v>
      </c>
      <c r="H24" s="27">
        <v>8</v>
      </c>
      <c r="I24" s="11">
        <v>259.75</v>
      </c>
      <c r="J24" s="27">
        <v>6</v>
      </c>
      <c r="K24" s="11">
        <v>247</v>
      </c>
      <c r="L24" s="27">
        <v>3</v>
      </c>
      <c r="M24" s="11">
        <v>215</v>
      </c>
      <c r="N24" s="27"/>
      <c r="O24" s="11"/>
      <c r="P24" s="27"/>
      <c r="Q24" s="11"/>
      <c r="R24" s="27"/>
      <c r="S24" s="11"/>
      <c r="T24" s="27"/>
      <c r="U24" s="11"/>
    </row>
    <row r="25" spans="1:21">
      <c r="A25" s="15">
        <v>18</v>
      </c>
      <c r="B25" s="29"/>
      <c r="C25" s="11"/>
      <c r="D25" s="29"/>
      <c r="E25" s="11"/>
      <c r="F25" s="27"/>
      <c r="G25" s="11"/>
      <c r="H25" s="27"/>
      <c r="I25" s="11"/>
      <c r="J25" s="27"/>
      <c r="K25" s="11"/>
      <c r="L25" s="27"/>
      <c r="M25" s="11"/>
      <c r="N25" s="27"/>
      <c r="O25" s="11"/>
      <c r="P25" s="27"/>
      <c r="Q25" s="11"/>
      <c r="R25" s="27"/>
      <c r="S25" s="11"/>
      <c r="T25" s="27"/>
      <c r="U25" s="28"/>
    </row>
    <row r="26" spans="1:21">
      <c r="A26" s="53">
        <v>25</v>
      </c>
      <c r="B26" s="29"/>
      <c r="C26" s="11"/>
      <c r="D26" s="27"/>
      <c r="E26" s="11"/>
      <c r="F26" s="27"/>
      <c r="G26" s="11"/>
      <c r="H26" s="27"/>
      <c r="I26" s="11"/>
      <c r="J26" s="27"/>
      <c r="K26" s="11"/>
      <c r="L26" s="27"/>
      <c r="M26" s="11"/>
      <c r="N26" s="27"/>
      <c r="O26" s="11"/>
      <c r="P26" s="27"/>
      <c r="Q26" s="11"/>
      <c r="R26" s="27"/>
      <c r="S26" s="11"/>
      <c r="T26" s="27"/>
      <c r="U26" s="28"/>
    </row>
    <row r="27" spans="1:21">
      <c r="A27" s="16">
        <v>42156</v>
      </c>
      <c r="B27" s="13"/>
      <c r="C27" s="5"/>
      <c r="D27" s="12"/>
      <c r="E27" s="5"/>
      <c r="F27" s="12">
        <v>4</v>
      </c>
      <c r="G27" s="5">
        <v>287</v>
      </c>
      <c r="H27" s="12">
        <v>4</v>
      </c>
      <c r="I27" s="5">
        <v>249</v>
      </c>
      <c r="J27" s="12"/>
      <c r="K27" s="5"/>
      <c r="L27" s="12">
        <v>6</v>
      </c>
      <c r="M27" s="5">
        <v>256</v>
      </c>
      <c r="N27" s="12"/>
      <c r="O27" s="5"/>
      <c r="P27" s="12">
        <v>59</v>
      </c>
      <c r="Q27" s="5">
        <v>196.85</v>
      </c>
      <c r="R27" s="12"/>
      <c r="S27" s="5"/>
      <c r="T27" s="12"/>
      <c r="U27" s="6"/>
    </row>
    <row r="28" spans="1:21">
      <c r="A28" s="15">
        <v>8</v>
      </c>
      <c r="B28" s="29"/>
      <c r="C28" s="11"/>
      <c r="D28" s="27"/>
      <c r="E28" s="11"/>
      <c r="F28" s="27">
        <v>2</v>
      </c>
      <c r="G28" s="11">
        <v>275</v>
      </c>
      <c r="H28" s="27">
        <v>7</v>
      </c>
      <c r="I28" s="11">
        <v>240</v>
      </c>
      <c r="J28" s="27">
        <v>21</v>
      </c>
      <c r="K28" s="11">
        <v>238.5</v>
      </c>
      <c r="L28" s="27"/>
      <c r="M28" s="11"/>
      <c r="N28" s="27">
        <v>3</v>
      </c>
      <c r="O28" s="11">
        <v>204</v>
      </c>
      <c r="P28" s="27">
        <v>9</v>
      </c>
      <c r="Q28" s="11">
        <v>204</v>
      </c>
      <c r="R28" s="27">
        <v>8</v>
      </c>
      <c r="S28" s="11">
        <v>195.5</v>
      </c>
      <c r="T28" s="27">
        <v>9</v>
      </c>
      <c r="U28" s="28">
        <v>191</v>
      </c>
    </row>
    <row r="29" spans="1:21">
      <c r="A29" s="15">
        <v>15</v>
      </c>
      <c r="B29" s="29"/>
      <c r="C29" s="11"/>
      <c r="D29" s="27"/>
      <c r="E29" s="11"/>
      <c r="F29" s="27"/>
      <c r="G29" s="11"/>
      <c r="H29" s="27"/>
      <c r="I29" s="11"/>
      <c r="J29" s="27"/>
      <c r="K29" s="11"/>
      <c r="L29" s="27"/>
      <c r="M29" s="11"/>
      <c r="N29" s="27"/>
      <c r="O29" s="11"/>
      <c r="P29" s="27"/>
      <c r="Q29" s="11"/>
      <c r="R29" s="27"/>
      <c r="S29" s="11"/>
      <c r="T29" s="27"/>
      <c r="U29" s="28"/>
    </row>
    <row r="30" spans="1:21">
      <c r="A30" s="15">
        <v>22</v>
      </c>
      <c r="B30" s="29"/>
      <c r="C30" s="11"/>
      <c r="D30" s="27"/>
      <c r="E30" s="11"/>
      <c r="F30" s="27">
        <v>12</v>
      </c>
      <c r="G30" s="11">
        <v>257.10000000000002</v>
      </c>
      <c r="H30" s="27">
        <v>7</v>
      </c>
      <c r="I30" s="11">
        <v>231</v>
      </c>
      <c r="J30" s="27">
        <v>11</v>
      </c>
      <c r="K30" s="11">
        <v>225</v>
      </c>
      <c r="L30" s="27"/>
      <c r="M30" s="11"/>
      <c r="N30" s="27"/>
      <c r="O30" s="11"/>
      <c r="P30" s="27"/>
      <c r="Q30" s="11"/>
      <c r="R30" s="27"/>
      <c r="S30" s="11"/>
      <c r="T30" s="27"/>
      <c r="U30" s="28"/>
    </row>
    <row r="31" spans="1:21">
      <c r="A31" s="53">
        <v>29</v>
      </c>
      <c r="B31" s="29"/>
      <c r="C31" s="11"/>
      <c r="D31" s="27"/>
      <c r="E31" s="11"/>
      <c r="F31" s="27"/>
      <c r="G31" s="11"/>
      <c r="H31" s="27"/>
      <c r="I31" s="11"/>
      <c r="J31" s="27">
        <v>6</v>
      </c>
      <c r="K31" s="11">
        <v>217</v>
      </c>
      <c r="L31" s="27"/>
      <c r="M31" s="11"/>
      <c r="N31" s="27"/>
      <c r="O31" s="11"/>
      <c r="P31" s="27"/>
      <c r="Q31" s="11"/>
      <c r="R31" s="27">
        <v>85</v>
      </c>
      <c r="S31" s="11">
        <v>211.3</v>
      </c>
      <c r="T31" s="27"/>
      <c r="U31" s="28"/>
    </row>
    <row r="32" spans="1:21">
      <c r="A32" s="16">
        <v>42191</v>
      </c>
      <c r="B32" s="29"/>
      <c r="C32" s="11"/>
      <c r="D32" s="27"/>
      <c r="E32" s="11"/>
      <c r="F32" s="27"/>
      <c r="G32" s="11"/>
      <c r="H32" s="27"/>
      <c r="I32" s="11"/>
      <c r="J32" s="27"/>
      <c r="K32" s="11"/>
      <c r="L32" s="27"/>
      <c r="M32" s="11"/>
      <c r="N32" s="27"/>
      <c r="O32" s="11"/>
      <c r="P32" s="27"/>
      <c r="Q32" s="11"/>
      <c r="R32" s="27"/>
      <c r="S32" s="11"/>
      <c r="T32" s="27"/>
      <c r="U32" s="28"/>
    </row>
    <row r="33" spans="1:21">
      <c r="A33" s="15">
        <v>13</v>
      </c>
      <c r="B33" s="29"/>
      <c r="C33" s="11"/>
      <c r="D33" s="27">
        <v>5</v>
      </c>
      <c r="E33" s="11">
        <v>304</v>
      </c>
      <c r="F33" s="27">
        <v>6</v>
      </c>
      <c r="G33" s="11">
        <v>224</v>
      </c>
      <c r="H33" s="27">
        <v>11</v>
      </c>
      <c r="I33" s="11">
        <v>201</v>
      </c>
      <c r="J33" s="27"/>
      <c r="K33" s="11"/>
      <c r="L33" s="27"/>
      <c r="M33" s="11"/>
      <c r="N33" s="27"/>
      <c r="O33" s="11"/>
      <c r="P33" s="27"/>
      <c r="Q33" s="11"/>
      <c r="R33" s="27"/>
      <c r="S33" s="11"/>
      <c r="T33" s="27"/>
      <c r="U33" s="28"/>
    </row>
    <row r="34" spans="1:21">
      <c r="A34" s="15">
        <v>20</v>
      </c>
      <c r="B34" s="29">
        <v>3</v>
      </c>
      <c r="C34" s="11">
        <v>284</v>
      </c>
      <c r="D34" s="27">
        <v>4</v>
      </c>
      <c r="E34" s="11">
        <v>245</v>
      </c>
      <c r="F34" s="27">
        <v>10</v>
      </c>
      <c r="G34" s="11">
        <v>228.99</v>
      </c>
      <c r="H34" s="27">
        <v>6</v>
      </c>
      <c r="I34" s="11">
        <v>210</v>
      </c>
      <c r="J34" s="27">
        <v>4</v>
      </c>
      <c r="K34" s="11">
        <v>210</v>
      </c>
      <c r="L34" s="27">
        <v>8</v>
      </c>
      <c r="M34" s="11">
        <v>213</v>
      </c>
      <c r="N34" s="27"/>
      <c r="O34" s="11"/>
      <c r="P34" s="27"/>
      <c r="Q34" s="11"/>
      <c r="R34" s="27">
        <v>70</v>
      </c>
      <c r="S34" s="11">
        <v>200</v>
      </c>
      <c r="T34" s="27"/>
      <c r="U34" s="28"/>
    </row>
    <row r="35" spans="1:21">
      <c r="A35" s="53">
        <v>27</v>
      </c>
      <c r="B35" s="29">
        <v>7</v>
      </c>
      <c r="C35" s="11">
        <v>261.57</v>
      </c>
      <c r="D35" s="27"/>
      <c r="E35" s="11"/>
      <c r="F35" s="27">
        <v>8</v>
      </c>
      <c r="G35" s="11">
        <v>224.31</v>
      </c>
      <c r="H35" s="27">
        <v>9</v>
      </c>
      <c r="I35" s="11">
        <v>221</v>
      </c>
      <c r="J35" s="27"/>
      <c r="K35" s="11"/>
      <c r="L35" s="27"/>
      <c r="M35" s="11"/>
      <c r="N35" s="27"/>
      <c r="O35" s="11"/>
      <c r="P35" s="27">
        <v>67</v>
      </c>
      <c r="Q35" s="11">
        <v>198.5</v>
      </c>
      <c r="R35" s="27"/>
      <c r="S35" s="11"/>
      <c r="T35" s="27"/>
      <c r="U35" s="28"/>
    </row>
    <row r="36" spans="1:21">
      <c r="A36" s="76">
        <v>42219</v>
      </c>
      <c r="B36" s="62"/>
      <c r="C36" s="11"/>
      <c r="D36" s="27"/>
      <c r="E36" s="11"/>
      <c r="F36" s="27"/>
      <c r="G36" s="11"/>
      <c r="H36" s="58"/>
      <c r="I36" s="59"/>
      <c r="J36" s="58"/>
      <c r="K36" s="59"/>
      <c r="L36" s="58"/>
      <c r="M36" s="59"/>
      <c r="N36" s="58"/>
      <c r="O36" s="59"/>
      <c r="P36" s="27"/>
      <c r="Q36" s="11"/>
      <c r="R36" s="27"/>
      <c r="S36" s="11"/>
      <c r="T36" s="27"/>
      <c r="U36" s="28"/>
    </row>
    <row r="37" spans="1:21">
      <c r="A37" s="15">
        <v>10</v>
      </c>
      <c r="B37" s="29">
        <v>4</v>
      </c>
      <c r="C37" s="11">
        <v>222</v>
      </c>
      <c r="D37" s="27">
        <v>6</v>
      </c>
      <c r="E37" s="11">
        <v>219.96</v>
      </c>
      <c r="F37" s="27">
        <v>11</v>
      </c>
      <c r="G37" s="11">
        <v>221.88</v>
      </c>
      <c r="H37" s="27">
        <v>23</v>
      </c>
      <c r="I37" s="11">
        <v>218.83</v>
      </c>
      <c r="J37" s="27">
        <v>9</v>
      </c>
      <c r="K37" s="11">
        <v>217</v>
      </c>
      <c r="L37" s="27"/>
      <c r="M37" s="11"/>
      <c r="N37" s="27"/>
      <c r="O37" s="11"/>
      <c r="P37" s="27"/>
      <c r="Q37" s="11"/>
      <c r="R37" s="27">
        <v>62</v>
      </c>
      <c r="S37" s="11">
        <v>202.92</v>
      </c>
      <c r="T37" s="27">
        <v>58</v>
      </c>
      <c r="U37" s="28">
        <v>194.75</v>
      </c>
    </row>
    <row r="38" spans="1:21">
      <c r="A38" s="15">
        <v>17</v>
      </c>
      <c r="B38" s="29"/>
      <c r="C38" s="11"/>
      <c r="D38" s="27"/>
      <c r="E38" s="11"/>
      <c r="F38" s="27"/>
      <c r="G38" s="11"/>
      <c r="H38" s="27">
        <v>4</v>
      </c>
      <c r="I38" s="11">
        <v>200</v>
      </c>
      <c r="J38" s="27"/>
      <c r="K38" s="11"/>
      <c r="L38" s="27"/>
      <c r="M38" s="11"/>
      <c r="N38" s="27"/>
      <c r="O38" s="11"/>
      <c r="P38" s="27">
        <v>7</v>
      </c>
      <c r="Q38" s="11">
        <v>187</v>
      </c>
      <c r="R38" s="27">
        <v>5</v>
      </c>
      <c r="S38" s="11">
        <v>193.5</v>
      </c>
      <c r="T38" s="27"/>
      <c r="U38" s="28"/>
    </row>
    <row r="39" spans="1:21">
      <c r="A39" s="15">
        <v>24</v>
      </c>
      <c r="B39" s="29"/>
      <c r="C39" s="11"/>
      <c r="D39" s="27">
        <v>4</v>
      </c>
      <c r="E39" s="11">
        <v>237</v>
      </c>
      <c r="F39" s="27"/>
      <c r="G39" s="11"/>
      <c r="H39" s="27">
        <v>6</v>
      </c>
      <c r="I39" s="11">
        <v>206</v>
      </c>
      <c r="J39" s="27">
        <v>3</v>
      </c>
      <c r="K39" s="11">
        <v>192</v>
      </c>
      <c r="L39" s="27"/>
      <c r="M39" s="11"/>
      <c r="N39" s="27"/>
      <c r="O39" s="11"/>
      <c r="P39" s="27"/>
      <c r="Q39" s="11"/>
      <c r="R39" s="27">
        <v>7</v>
      </c>
      <c r="S39" s="11">
        <v>188</v>
      </c>
      <c r="T39" s="27">
        <v>70</v>
      </c>
      <c r="U39" s="28">
        <v>189.5</v>
      </c>
    </row>
    <row r="40" spans="1:21">
      <c r="A40" s="15">
        <v>31</v>
      </c>
      <c r="B40" s="29"/>
      <c r="C40" s="11"/>
      <c r="D40" s="27"/>
      <c r="E40" s="11"/>
      <c r="F40" s="27"/>
      <c r="G40" s="11"/>
      <c r="H40" s="27">
        <v>5</v>
      </c>
      <c r="I40" s="11">
        <v>197</v>
      </c>
      <c r="J40" s="27">
        <v>3</v>
      </c>
      <c r="K40" s="11">
        <v>192</v>
      </c>
      <c r="L40" s="27">
        <v>5</v>
      </c>
      <c r="M40" s="11">
        <v>187</v>
      </c>
      <c r="N40" s="27"/>
      <c r="O40" s="11"/>
      <c r="P40" s="27"/>
      <c r="Q40" s="11"/>
      <c r="R40" s="27"/>
      <c r="S40" s="11"/>
      <c r="T40" s="27">
        <v>70</v>
      </c>
      <c r="U40" s="28">
        <v>192</v>
      </c>
    </row>
    <row r="41" spans="1:21">
      <c r="A41" s="16">
        <v>42254</v>
      </c>
      <c r="B41" s="29"/>
      <c r="C41" s="11"/>
      <c r="D41" s="27"/>
      <c r="E41" s="11"/>
      <c r="F41" s="27"/>
      <c r="G41" s="11"/>
      <c r="H41" s="27"/>
      <c r="I41" s="11"/>
      <c r="J41" s="27"/>
      <c r="K41" s="11"/>
      <c r="L41" s="27"/>
      <c r="M41" s="11"/>
      <c r="N41" s="27"/>
      <c r="O41" s="11"/>
      <c r="P41" s="27"/>
      <c r="Q41" s="11"/>
      <c r="R41" s="27"/>
      <c r="S41" s="11"/>
      <c r="T41" s="27"/>
      <c r="U41" s="28"/>
    </row>
    <row r="42" spans="1:21">
      <c r="A42" s="15">
        <v>14</v>
      </c>
      <c r="B42" s="29"/>
      <c r="C42" s="11"/>
      <c r="D42" s="27"/>
      <c r="E42" s="11"/>
      <c r="F42" s="27"/>
      <c r="G42" s="11"/>
      <c r="H42" s="27"/>
      <c r="I42" s="11"/>
      <c r="J42" s="27"/>
      <c r="K42" s="11"/>
      <c r="L42" s="27"/>
      <c r="M42" s="11"/>
      <c r="N42" s="27"/>
      <c r="O42" s="11"/>
      <c r="P42" s="27"/>
      <c r="Q42" s="11"/>
      <c r="R42" s="27"/>
      <c r="S42" s="11"/>
      <c r="T42" s="27"/>
      <c r="U42" s="28"/>
    </row>
    <row r="43" spans="1:21">
      <c r="A43" s="15">
        <v>21</v>
      </c>
      <c r="B43" s="29"/>
      <c r="C43" s="11"/>
      <c r="D43" s="27"/>
      <c r="E43" s="11"/>
      <c r="F43" s="27">
        <v>11</v>
      </c>
      <c r="G43" s="11">
        <v>174</v>
      </c>
      <c r="H43" s="27"/>
      <c r="I43" s="11"/>
      <c r="J43" s="27"/>
      <c r="K43" s="11"/>
      <c r="L43" s="27">
        <v>18</v>
      </c>
      <c r="M43" s="11">
        <v>166</v>
      </c>
      <c r="N43" s="27"/>
      <c r="O43" s="11"/>
      <c r="P43" s="27"/>
      <c r="Q43" s="11"/>
      <c r="R43" s="27">
        <v>11</v>
      </c>
      <c r="S43" s="11">
        <v>160.72</v>
      </c>
      <c r="T43" s="27"/>
      <c r="U43" s="28"/>
    </row>
    <row r="44" spans="1:21">
      <c r="A44" s="15">
        <v>28</v>
      </c>
      <c r="B44" s="29"/>
      <c r="C44" s="11"/>
      <c r="D44" s="27"/>
      <c r="E44" s="11"/>
      <c r="F44" s="27"/>
      <c r="G44" s="11"/>
      <c r="H44" s="27"/>
      <c r="I44" s="11"/>
      <c r="J44" s="27"/>
      <c r="K44" s="11"/>
      <c r="L44" s="27"/>
      <c r="M44" s="11"/>
      <c r="N44" s="27"/>
      <c r="O44" s="11"/>
      <c r="P44" s="27"/>
      <c r="Q44" s="11"/>
      <c r="R44" s="27"/>
      <c r="S44" s="11"/>
      <c r="T44" s="27">
        <v>70</v>
      </c>
      <c r="U44" s="28">
        <v>169</v>
      </c>
    </row>
    <row r="45" spans="1:21">
      <c r="A45" s="81">
        <v>42282</v>
      </c>
      <c r="B45" s="29"/>
      <c r="C45" s="11"/>
      <c r="D45" s="27"/>
      <c r="E45" s="11"/>
      <c r="F45" s="27"/>
      <c r="G45" s="11"/>
      <c r="H45" s="27"/>
      <c r="I45" s="11"/>
      <c r="J45" s="27"/>
      <c r="K45" s="11"/>
      <c r="L45" s="27"/>
      <c r="M45" s="11"/>
      <c r="N45" s="27"/>
      <c r="O45" s="11"/>
      <c r="P45" s="27"/>
      <c r="Q45" s="11"/>
      <c r="R45" s="27"/>
      <c r="S45" s="11"/>
      <c r="T45" s="27"/>
      <c r="U45" s="11"/>
    </row>
    <row r="46" spans="1:21">
      <c r="A46" s="15">
        <v>12</v>
      </c>
      <c r="B46" s="29"/>
      <c r="C46" s="11"/>
      <c r="D46" s="27"/>
      <c r="E46" s="11"/>
      <c r="F46" s="27"/>
      <c r="G46" s="11"/>
      <c r="H46" s="27"/>
      <c r="I46" s="11"/>
      <c r="J46" s="27"/>
      <c r="K46" s="11"/>
      <c r="L46" s="27"/>
      <c r="M46" s="11"/>
      <c r="N46" s="27"/>
      <c r="O46" s="11"/>
      <c r="P46" s="27"/>
      <c r="Q46" s="11"/>
      <c r="R46" s="27"/>
      <c r="S46" s="11"/>
      <c r="T46" s="27"/>
      <c r="U46" s="28"/>
    </row>
    <row r="47" spans="1:21">
      <c r="A47" s="82" t="s">
        <v>40</v>
      </c>
      <c r="B47" s="29"/>
      <c r="C47" s="11"/>
      <c r="D47" s="27"/>
      <c r="E47" s="11"/>
      <c r="F47" s="27"/>
      <c r="G47" s="11"/>
      <c r="H47" s="27"/>
      <c r="I47" s="11"/>
      <c r="J47" s="27"/>
      <c r="K47" s="11"/>
      <c r="L47" s="27"/>
      <c r="M47" s="11"/>
      <c r="N47" s="27"/>
      <c r="O47" s="11"/>
      <c r="P47" s="27"/>
      <c r="Q47" s="11"/>
      <c r="R47" s="27"/>
      <c r="S47" s="11"/>
      <c r="T47" s="27"/>
      <c r="U47" s="28"/>
    </row>
    <row r="48" spans="1:21">
      <c r="A48" s="82" t="s">
        <v>41</v>
      </c>
      <c r="B48" s="29"/>
      <c r="C48" s="11"/>
      <c r="D48" s="27"/>
      <c r="E48" s="11"/>
      <c r="F48" s="27"/>
      <c r="G48" s="11"/>
      <c r="H48" s="27"/>
      <c r="I48" s="11"/>
      <c r="J48" s="27"/>
      <c r="K48" s="11"/>
      <c r="L48" s="27"/>
      <c r="M48" s="11"/>
      <c r="N48" s="27"/>
      <c r="O48" s="11"/>
      <c r="P48" s="27"/>
      <c r="Q48" s="11"/>
      <c r="R48" s="27"/>
      <c r="S48" s="11"/>
      <c r="T48" s="27"/>
      <c r="U48" s="28"/>
    </row>
    <row r="49" spans="1:21">
      <c r="A49" s="16">
        <v>42310</v>
      </c>
      <c r="B49" s="29"/>
      <c r="C49" s="11"/>
      <c r="D49" s="27"/>
      <c r="E49" s="11"/>
      <c r="F49" s="27"/>
      <c r="G49" s="11"/>
      <c r="H49" s="27"/>
      <c r="I49" s="11"/>
      <c r="J49" s="27"/>
      <c r="K49" s="11"/>
      <c r="L49" s="27"/>
      <c r="M49" s="11"/>
      <c r="N49" s="27"/>
      <c r="O49" s="11"/>
      <c r="P49" s="27"/>
      <c r="Q49" s="11"/>
      <c r="R49" s="27"/>
      <c r="S49" s="11"/>
      <c r="T49" s="27"/>
      <c r="U49" s="28"/>
    </row>
    <row r="50" spans="1:21">
      <c r="A50" s="15">
        <v>9</v>
      </c>
      <c r="B50" s="29">
        <v>5</v>
      </c>
      <c r="C50" s="11">
        <v>206</v>
      </c>
      <c r="D50" s="27"/>
      <c r="E50" s="11"/>
      <c r="F50" s="27">
        <v>15</v>
      </c>
      <c r="G50" s="11">
        <v>196.02</v>
      </c>
      <c r="H50" s="27">
        <v>4</v>
      </c>
      <c r="I50" s="11">
        <v>180</v>
      </c>
      <c r="J50" s="27"/>
      <c r="K50" s="11"/>
      <c r="L50" s="27">
        <v>15</v>
      </c>
      <c r="M50" s="11">
        <v>162.22999999999999</v>
      </c>
      <c r="N50" s="27"/>
      <c r="O50" s="11"/>
      <c r="P50" s="27"/>
      <c r="Q50" s="11"/>
      <c r="R50" s="27">
        <v>70</v>
      </c>
      <c r="S50" s="11">
        <v>165</v>
      </c>
      <c r="T50" s="27"/>
      <c r="U50" s="28"/>
    </row>
    <row r="51" spans="1:21">
      <c r="A51" s="15">
        <v>16</v>
      </c>
      <c r="B51" s="29"/>
      <c r="C51" s="11"/>
      <c r="D51" s="27"/>
      <c r="E51" s="11"/>
      <c r="F51" s="27">
        <v>7</v>
      </c>
      <c r="G51" s="11">
        <v>176.5</v>
      </c>
      <c r="H51" s="27">
        <v>12</v>
      </c>
      <c r="I51" s="11">
        <v>163.6</v>
      </c>
      <c r="J51" s="27"/>
      <c r="K51" s="11"/>
      <c r="L51" s="27">
        <v>5</v>
      </c>
      <c r="M51" s="11">
        <v>140</v>
      </c>
      <c r="N51" s="27"/>
      <c r="O51" s="11"/>
      <c r="P51" s="27"/>
      <c r="Q51" s="11"/>
      <c r="R51" s="27"/>
      <c r="S51" s="11"/>
      <c r="T51" s="27"/>
      <c r="U51" s="28"/>
    </row>
    <row r="52" spans="1:21">
      <c r="A52" s="15">
        <v>23</v>
      </c>
      <c r="B52" s="29"/>
      <c r="C52" s="11"/>
      <c r="D52" s="27"/>
      <c r="E52" s="11"/>
      <c r="F52" s="27"/>
      <c r="G52" s="11"/>
      <c r="H52" s="27"/>
      <c r="I52" s="11"/>
      <c r="J52" s="27"/>
      <c r="K52" s="11"/>
      <c r="L52" s="27"/>
      <c r="M52" s="11"/>
      <c r="N52" s="27"/>
      <c r="O52" s="11"/>
      <c r="P52" s="27"/>
      <c r="Q52" s="11"/>
      <c r="R52" s="27"/>
      <c r="S52" s="11"/>
      <c r="T52" s="27"/>
      <c r="U52" s="28"/>
    </row>
    <row r="53" spans="1:21">
      <c r="A53" s="15">
        <v>30</v>
      </c>
      <c r="B53" s="29"/>
      <c r="C53" s="11"/>
      <c r="D53" s="27"/>
      <c r="E53" s="11"/>
      <c r="F53" s="27"/>
      <c r="G53" s="11"/>
      <c r="H53" s="27"/>
      <c r="I53" s="11"/>
      <c r="J53" s="27"/>
      <c r="K53" s="11"/>
      <c r="L53" s="27"/>
      <c r="M53" s="11"/>
      <c r="N53" s="27"/>
      <c r="O53" s="11"/>
      <c r="P53" s="27"/>
      <c r="Q53" s="11"/>
      <c r="R53" s="27"/>
      <c r="S53" s="11"/>
      <c r="T53" s="27"/>
      <c r="U53" s="28"/>
    </row>
    <row r="54" spans="1:21">
      <c r="A54" s="16">
        <v>42345</v>
      </c>
      <c r="B54" s="29"/>
      <c r="C54" s="11"/>
      <c r="D54" s="27"/>
      <c r="E54" s="11"/>
      <c r="F54" s="27"/>
      <c r="G54" s="11"/>
      <c r="H54" s="27"/>
      <c r="I54" s="11"/>
      <c r="J54" s="27"/>
      <c r="K54" s="11"/>
      <c r="L54" s="27"/>
      <c r="M54" s="11"/>
      <c r="N54" s="27"/>
      <c r="O54" s="11"/>
      <c r="P54" s="27"/>
      <c r="Q54" s="11"/>
      <c r="R54" s="27"/>
      <c r="S54" s="11"/>
      <c r="T54" s="27"/>
      <c r="U54" s="28"/>
    </row>
    <row r="55" spans="1:21">
      <c r="A55" s="53">
        <v>14</v>
      </c>
      <c r="B55" s="29"/>
      <c r="C55" s="11"/>
      <c r="D55" s="27"/>
      <c r="E55" s="11"/>
      <c r="F55" s="27"/>
      <c r="G55" s="11"/>
      <c r="H55" s="27"/>
      <c r="I55" s="11"/>
      <c r="J55" s="27"/>
      <c r="K55" s="11"/>
      <c r="L55" s="27"/>
      <c r="M55" s="11"/>
      <c r="N55" s="27"/>
      <c r="O55" s="11"/>
      <c r="P55" s="27"/>
      <c r="Q55" s="11"/>
      <c r="R55" s="27"/>
      <c r="S55" s="11"/>
      <c r="T55" s="27"/>
      <c r="U55" s="28"/>
    </row>
    <row r="56" spans="1:21">
      <c r="A56" s="53">
        <v>21</v>
      </c>
      <c r="B56" s="62"/>
      <c r="C56" s="11"/>
      <c r="D56" s="27"/>
      <c r="E56" s="11"/>
      <c r="F56" s="27"/>
      <c r="G56" s="11"/>
      <c r="H56" s="27"/>
      <c r="I56" s="11"/>
      <c r="J56" s="27"/>
      <c r="K56" s="11"/>
      <c r="L56" s="27"/>
      <c r="M56" s="11"/>
      <c r="N56" s="27"/>
      <c r="O56" s="11"/>
      <c r="P56" s="27"/>
      <c r="Q56" s="11"/>
      <c r="R56" s="27"/>
      <c r="S56" s="11"/>
      <c r="T56" s="27"/>
      <c r="U56" s="28"/>
    </row>
    <row r="57" spans="1:21">
      <c r="A57" s="55"/>
      <c r="B57" s="27"/>
      <c r="C57" s="11"/>
      <c r="D57" s="27"/>
      <c r="E57" s="11"/>
      <c r="F57" s="27"/>
      <c r="G57" s="11"/>
      <c r="H57" s="27"/>
      <c r="I57" s="11"/>
      <c r="J57" s="27"/>
      <c r="K57" s="11"/>
      <c r="L57" s="27"/>
      <c r="M57" s="11"/>
      <c r="N57" s="27"/>
      <c r="O57" s="11"/>
      <c r="P57" s="27"/>
      <c r="Q57" s="11"/>
      <c r="R57" s="27"/>
      <c r="S57" s="11"/>
      <c r="T57" s="27"/>
      <c r="U57" s="11"/>
    </row>
    <row r="58" spans="1:21">
      <c r="A58" s="55"/>
    </row>
    <row r="59" spans="1:21">
      <c r="A59" s="4"/>
    </row>
    <row r="60" spans="1:21">
      <c r="A60" s="4"/>
    </row>
  </sheetData>
  <mergeCells count="12">
    <mergeCell ref="N4:O4"/>
    <mergeCell ref="P4:Q4"/>
    <mergeCell ref="R4:S4"/>
    <mergeCell ref="T4:U4"/>
    <mergeCell ref="A2:U2"/>
    <mergeCell ref="A3:U3"/>
    <mergeCell ref="B4:C4"/>
    <mergeCell ref="D4:E4"/>
    <mergeCell ref="F4:G4"/>
    <mergeCell ref="H4:I4"/>
    <mergeCell ref="J4:K4"/>
    <mergeCell ref="L4:M4"/>
  </mergeCells>
  <phoneticPr fontId="0" type="noConversion"/>
  <pageMargins left="0.75" right="0.75" top="1" bottom="1" header="0.5" footer="0.5"/>
  <headerFooter alignWithMargins="0"/>
  <ignoredErrors>
    <ignoredError sqref="A47:A4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4">
    <pageSetUpPr fitToPage="1"/>
  </sheetPr>
  <dimension ref="B1:V63"/>
  <sheetViews>
    <sheetView workbookViewId="0">
      <pane xSplit="2" ySplit="5" topLeftCell="C8" activePane="bottomRight" state="frozen"/>
      <selection pane="topRight" activeCell="C1" sqref="C1"/>
      <selection pane="bottomLeft" activeCell="A6" sqref="A6"/>
      <selection pane="bottomRight" activeCell="AA45" sqref="AA45"/>
    </sheetView>
  </sheetViews>
  <sheetFormatPr defaultRowHeight="12.75"/>
  <cols>
    <col min="1" max="1" width="3.42578125" customWidth="1"/>
    <col min="2" max="2" width="6.7109375" customWidth="1"/>
    <col min="3" max="4" width="7.7109375" style="2" customWidth="1"/>
    <col min="5" max="5" width="7.5703125" style="2" customWidth="1"/>
    <col min="6" max="7" width="7.7109375" style="2" customWidth="1"/>
    <col min="8" max="8" width="2.7109375" customWidth="1"/>
    <col min="9" max="9" width="6.7109375" customWidth="1"/>
    <col min="10" max="13" width="7.7109375" style="2" customWidth="1"/>
    <col min="14" max="14" width="7.5703125" style="2" customWidth="1"/>
    <col min="15" max="15" width="2.7109375" customWidth="1"/>
    <col min="16" max="16" width="6.7109375" customWidth="1"/>
    <col min="17" max="18" width="7.7109375" style="2" customWidth="1"/>
    <col min="19" max="19" width="9.5703125" style="2" bestFit="1" customWidth="1"/>
    <col min="20" max="20" width="7.7109375" customWidth="1"/>
    <col min="21" max="21" width="2.7109375" customWidth="1"/>
  </cols>
  <sheetData>
    <row r="1" spans="2:20">
      <c r="B1" s="4"/>
      <c r="I1" s="4"/>
      <c r="P1" s="4"/>
    </row>
    <row r="2" spans="2:20" s="3" customFormat="1" ht="23.25">
      <c r="B2" s="95" t="s">
        <v>18</v>
      </c>
      <c r="C2" s="95"/>
      <c r="D2" s="95"/>
      <c r="E2" s="95"/>
      <c r="F2" s="95"/>
      <c r="G2" s="95"/>
      <c r="H2" s="52"/>
      <c r="I2" s="95" t="s">
        <v>18</v>
      </c>
      <c r="J2" s="95"/>
      <c r="K2" s="95"/>
      <c r="L2" s="95"/>
      <c r="M2" s="95"/>
      <c r="N2" s="95"/>
      <c r="O2" s="52"/>
      <c r="P2" s="95" t="s">
        <v>19</v>
      </c>
      <c r="Q2" s="95"/>
      <c r="R2" s="95"/>
      <c r="S2" s="95"/>
      <c r="T2" s="95"/>
    </row>
    <row r="3" spans="2:20" s="3" customFormat="1" ht="23.25">
      <c r="B3" s="95" t="s">
        <v>23</v>
      </c>
      <c r="C3" s="95"/>
      <c r="D3" s="95"/>
      <c r="E3" s="95"/>
      <c r="F3" s="95"/>
      <c r="G3" s="95"/>
      <c r="H3" s="52"/>
      <c r="I3" s="95" t="s">
        <v>28</v>
      </c>
      <c r="J3" s="95"/>
      <c r="K3" s="95"/>
      <c r="L3" s="95"/>
      <c r="M3" s="95"/>
      <c r="N3" s="95"/>
      <c r="O3" s="52"/>
      <c r="P3" s="95" t="s">
        <v>20</v>
      </c>
      <c r="Q3" s="95"/>
      <c r="R3" s="95"/>
      <c r="S3" s="95"/>
      <c r="T3" s="95"/>
    </row>
    <row r="4" spans="2:20">
      <c r="B4" s="14"/>
      <c r="C4" s="34" t="s">
        <v>6</v>
      </c>
      <c r="D4" s="25" t="s">
        <v>7</v>
      </c>
      <c r="E4" s="25" t="s">
        <v>8</v>
      </c>
      <c r="F4" s="25" t="s">
        <v>9</v>
      </c>
      <c r="G4" s="26" t="s">
        <v>10</v>
      </c>
      <c r="I4" s="14"/>
      <c r="J4" s="34" t="s">
        <v>6</v>
      </c>
      <c r="K4" s="25" t="s">
        <v>7</v>
      </c>
      <c r="L4" s="25" t="s">
        <v>8</v>
      </c>
      <c r="M4" s="25" t="s">
        <v>9</v>
      </c>
      <c r="N4" s="26" t="s">
        <v>10</v>
      </c>
      <c r="P4" s="14"/>
      <c r="Q4" s="34" t="s">
        <v>11</v>
      </c>
      <c r="R4" s="25" t="s">
        <v>12</v>
      </c>
      <c r="S4" s="25" t="s">
        <v>13</v>
      </c>
      <c r="T4" s="45"/>
    </row>
    <row r="5" spans="2:20" ht="13.5" thickBot="1">
      <c r="B5" s="20">
        <v>2015</v>
      </c>
      <c r="C5" s="43" t="s">
        <v>14</v>
      </c>
      <c r="D5" s="40" t="s">
        <v>14</v>
      </c>
      <c r="E5" s="40" t="s">
        <v>14</v>
      </c>
      <c r="F5" s="40" t="s">
        <v>14</v>
      </c>
      <c r="G5" s="42" t="s">
        <v>14</v>
      </c>
      <c r="H5" s="4"/>
      <c r="I5" s="20">
        <v>2015</v>
      </c>
      <c r="J5" s="43" t="s">
        <v>14</v>
      </c>
      <c r="K5" s="40" t="s">
        <v>14</v>
      </c>
      <c r="L5" s="40" t="s">
        <v>14</v>
      </c>
      <c r="M5" s="40" t="s">
        <v>14</v>
      </c>
      <c r="N5" s="42" t="s">
        <v>14</v>
      </c>
      <c r="O5" s="4"/>
      <c r="P5" s="20">
        <v>2015</v>
      </c>
      <c r="Q5" s="49" t="s">
        <v>16</v>
      </c>
      <c r="R5" s="47" t="s">
        <v>17</v>
      </c>
      <c r="S5" s="40" t="s">
        <v>15</v>
      </c>
      <c r="T5" s="48"/>
    </row>
    <row r="6" spans="2:20">
      <c r="B6" s="79">
        <v>42009</v>
      </c>
      <c r="C6" s="75" t="str">
        <f>IF(AND('WKLY STEERS M&amp;L1'!C6="",'WKLY STEERS M&amp;L1'!E6=""),"",AVERAGE('WKLY STEERS M&amp;L1'!C6,'WKLY STEERS M&amp;L1'!E6))</f>
        <v/>
      </c>
      <c r="D6" s="75" t="str">
        <f>IF(AND('WKLY STEERS M&amp;L1'!G6="",'WKLY STEERS M&amp;L1'!I6=""),"",AVERAGE('WKLY STEERS M&amp;L1'!G6,'WKLY STEERS M&amp;L1'!I6))</f>
        <v/>
      </c>
      <c r="E6" s="75" t="str">
        <f>IF(AND('WKLY STEERS M&amp;L1'!K6="",'WKLY STEERS M&amp;L1'!M6=""),"",AVERAGE('WKLY STEERS M&amp;L1'!K6,'WKLY STEERS M&amp;L1'!M6))</f>
        <v/>
      </c>
      <c r="F6" s="75" t="str">
        <f>IF(AND('WKLY STEERS M&amp;L1'!O6="",'WKLY STEERS M&amp;L1'!Q6=""),"",AVERAGE('WKLY STEERS M&amp;L1'!O6,'WKLY STEERS M&amp;L1'!Q6))</f>
        <v/>
      </c>
      <c r="G6" s="75" t="str">
        <f>IF(AND('WKLY STEERS M&amp;L1'!S6="",'WKLY STEERS M&amp;L1'!U6=""),"",AVERAGE('WKLY STEERS M&amp;L1'!S6,'WKLY STEERS M&amp;L1'!U6))</f>
        <v/>
      </c>
      <c r="I6" s="79">
        <v>42009</v>
      </c>
      <c r="J6" s="75" t="str">
        <f>IF(AND('WKLY HEIFERS M&amp;L1'!C6="",'WKLY HEIFERS M&amp;L1'!E6=""),"",AVERAGE('WKLY HEIFERS M&amp;L1'!C6,'WKLY HEIFERS M&amp;L1'!E6))</f>
        <v/>
      </c>
      <c r="K6" s="75" t="str">
        <f>IF(AND('WKLY HEIFERS M&amp;L1'!G6="",'WKLY HEIFERS M&amp;L1'!I6=""),"",AVERAGE('WKLY HEIFERS M&amp;L1'!G6,'WKLY HEIFERS M&amp;L1'!I6))</f>
        <v/>
      </c>
      <c r="L6" s="75" t="str">
        <f>IF(AND('WKLY HEIFERS M&amp;L1'!K6="",'WKLY HEIFERS M&amp;L1'!M6=""),"",AVERAGE('WKLY HEIFERS M&amp;L1'!K6,'WKLY HEIFERS M&amp;L1'!M6))</f>
        <v/>
      </c>
      <c r="M6" s="75" t="str">
        <f>IF(AND('WKLY HEIFERS M&amp;L1'!O6="",'WKLY HEIFERS M&amp;L1'!Q6=""),"",AVERAGE('WKLY HEIFERS M&amp;L1'!O6,'WKLY HEIFERS M&amp;L1'!Q6))</f>
        <v/>
      </c>
      <c r="N6" s="75" t="str">
        <f>IF(AND('WKLY HEIFERS M&amp;L1'!S6="",'WKLY HEIFERS M&amp;L1'!U6=""),"",AVERAGE('WKLY HEIFERS M&amp;L1'!S6,'WKLY HEIFERS M&amp;L1'!U6))</f>
        <v/>
      </c>
      <c r="O6" s="17"/>
      <c r="P6" s="79">
        <v>42009</v>
      </c>
      <c r="Q6" s="50"/>
      <c r="R6" s="36"/>
      <c r="S6" s="36"/>
      <c r="T6" s="45"/>
    </row>
    <row r="7" spans="2:20">
      <c r="B7" s="54">
        <v>12</v>
      </c>
      <c r="C7" s="75">
        <f>IF(AND('WKLY STEERS M&amp;L1'!C7="",'WKLY STEERS M&amp;L1'!E7=""),"",AVERAGE('WKLY STEERS M&amp;L1'!C7,'WKLY STEERS M&amp;L1'!E7))</f>
        <v>339</v>
      </c>
      <c r="D7" s="75">
        <f>IF(AND('WKLY STEERS M&amp;L1'!G7="",'WKLY STEERS M&amp;L1'!I7=""),"",AVERAGE('WKLY STEERS M&amp;L1'!G7,'WKLY STEERS M&amp;L1'!I7))</f>
        <v>306.08500000000004</v>
      </c>
      <c r="E7" s="75">
        <f>IF(AND('WKLY STEERS M&amp;L1'!K7="",'WKLY STEERS M&amp;L1'!M7=""),"",AVERAGE('WKLY STEERS M&amp;L1'!K7,'WKLY STEERS M&amp;L1'!M7))</f>
        <v>266.95</v>
      </c>
      <c r="F7" s="75">
        <f>IF(AND('WKLY STEERS M&amp;L1'!O7="",'WKLY STEERS M&amp;L1'!Q7=""),"",AVERAGE('WKLY STEERS M&amp;L1'!O7,'WKLY STEERS M&amp;L1'!Q7))</f>
        <v>238.75</v>
      </c>
      <c r="G7" s="75">
        <f>IF(AND('WKLY STEERS M&amp;L1'!S7="",'WKLY STEERS M&amp;L1'!U7=""),"",AVERAGE('WKLY STEERS M&amp;L1'!S7,'WKLY STEERS M&amp;L1'!U7))</f>
        <v>225.08499999999998</v>
      </c>
      <c r="I7" s="54">
        <v>12</v>
      </c>
      <c r="J7" s="75">
        <f>IF(AND('WKLY HEIFERS M&amp;L1'!C7="",'WKLY HEIFERS M&amp;L1'!E7=""),"",AVERAGE('WKLY HEIFERS M&amp;L1'!C7,'WKLY HEIFERS M&amp;L1'!E7))</f>
        <v>296.58500000000004</v>
      </c>
      <c r="K7" s="75">
        <f>IF(AND('WKLY HEIFERS M&amp;L1'!G7="",'WKLY HEIFERS M&amp;L1'!I7=""),"",AVERAGE('WKLY HEIFERS M&amp;L1'!G7,'WKLY HEIFERS M&amp;L1'!I7))</f>
        <v>273.04499999999996</v>
      </c>
      <c r="L7" s="75">
        <f>IF(AND('WKLY HEIFERS M&amp;L1'!K7="",'WKLY HEIFERS M&amp;L1'!M7=""),"",AVERAGE('WKLY HEIFERS M&amp;L1'!K7,'WKLY HEIFERS M&amp;L1'!M7))</f>
        <v>241.4</v>
      </c>
      <c r="M7" s="75">
        <f>IF(AND('WKLY HEIFERS M&amp;L1'!O7="",'WKLY HEIFERS M&amp;L1'!Q7=""),"",AVERAGE('WKLY HEIFERS M&amp;L1'!O7,'WKLY HEIFERS M&amp;L1'!Q7))</f>
        <v>205.59</v>
      </c>
      <c r="N7" s="75">
        <f>IF(AND('WKLY HEIFERS M&amp;L1'!S7="",'WKLY HEIFERS M&amp;L1'!U7=""),"",AVERAGE('WKLY HEIFERS M&amp;L1'!S7,'WKLY HEIFERS M&amp;L1'!U7))</f>
        <v>200.36500000000001</v>
      </c>
      <c r="O7" s="15"/>
      <c r="P7" s="54">
        <v>12</v>
      </c>
      <c r="Q7" s="51"/>
      <c r="R7" s="11"/>
      <c r="S7" s="11"/>
      <c r="T7" s="46"/>
    </row>
    <row r="8" spans="2:20">
      <c r="B8" s="15">
        <v>19</v>
      </c>
      <c r="C8" s="75"/>
      <c r="D8" s="75">
        <f>IF(AND('WKLY STEERS M&amp;L1'!G8="",'WKLY STEERS M&amp;L1'!I8=""),"",AVERAGE('WKLY STEERS M&amp;L1'!G8,'WKLY STEERS M&amp;L1'!I8))</f>
        <v>315.85000000000002</v>
      </c>
      <c r="E8" s="75">
        <f>IF(AND('WKLY STEERS M&amp;L1'!K8="",'WKLY STEERS M&amp;L1'!M8=""),"",AVERAGE('WKLY STEERS M&amp;L1'!K8,'WKLY STEERS M&amp;L1'!M8))</f>
        <v>280.89999999999998</v>
      </c>
      <c r="F8" s="75">
        <f>IF(AND('WKLY STEERS M&amp;L1'!O8="",'WKLY STEERS M&amp;L1'!Q8=""),"",AVERAGE('WKLY STEERS M&amp;L1'!O8,'WKLY STEERS M&amp;L1'!Q8))</f>
        <v>234.92</v>
      </c>
      <c r="G8" s="75">
        <f>IF(AND('WKLY STEERS M&amp;L1'!S8="",'WKLY STEERS M&amp;L1'!U8=""),"",AVERAGE('WKLY STEERS M&amp;L1'!S8,'WKLY STEERS M&amp;L1'!U8))</f>
        <v>212.61</v>
      </c>
      <c r="I8" s="15">
        <v>19</v>
      </c>
      <c r="J8" s="75">
        <f>IF(AND('WKLY HEIFERS M&amp;L1'!C8="",'WKLY HEIFERS M&amp;L1'!E8=""),"",AVERAGE('WKLY HEIFERS M&amp;L1'!C8,'WKLY HEIFERS M&amp;L1'!E8))</f>
        <v>302</v>
      </c>
      <c r="K8" s="75">
        <f>IF(AND('WKLY HEIFERS M&amp;L1'!G8="",'WKLY HEIFERS M&amp;L1'!I8=""),"",AVERAGE('WKLY HEIFERS M&amp;L1'!G8,'WKLY HEIFERS M&amp;L1'!I8))</f>
        <v>287.5</v>
      </c>
      <c r="L8" s="75">
        <f>IF(AND('WKLY HEIFERS M&amp;L1'!K8="",'WKLY HEIFERS M&amp;L1'!M8=""),"",AVERAGE('WKLY HEIFERS M&amp;L1'!K8,'WKLY HEIFERS M&amp;L1'!M8))</f>
        <v>257</v>
      </c>
      <c r="M8" s="75">
        <f>IF(AND('WKLY HEIFERS M&amp;L1'!O8="",'WKLY HEIFERS M&amp;L1'!Q8=""),"",AVERAGE('WKLY HEIFERS M&amp;L1'!O8,'WKLY HEIFERS M&amp;L1'!Q8))</f>
        <v>207.19</v>
      </c>
      <c r="N8" s="75">
        <f>IF(AND('WKLY HEIFERS M&amp;L1'!S8="",'WKLY HEIFERS M&amp;L1'!U8=""),"",AVERAGE('WKLY HEIFERS M&amp;L1'!S8,'WKLY HEIFERS M&amp;L1'!U8))</f>
        <v>199</v>
      </c>
      <c r="O8" s="15"/>
      <c r="P8" s="15">
        <v>19</v>
      </c>
      <c r="Q8" s="51"/>
      <c r="R8" s="11"/>
      <c r="S8" s="11"/>
      <c r="T8" s="46"/>
    </row>
    <row r="9" spans="2:20">
      <c r="B9" s="15">
        <v>26</v>
      </c>
      <c r="C9" s="75" t="str">
        <f>IF(AND('WKLY STEERS M&amp;L1'!C9="",'WKLY STEERS M&amp;L1'!E9=""),"",AVERAGE('WKLY STEERS M&amp;L1'!C9,'WKLY STEERS M&amp;L1'!E9))</f>
        <v/>
      </c>
      <c r="D9" s="75">
        <f>IF(AND('WKLY STEERS M&amp;L1'!G9="",'WKLY STEERS M&amp;L1'!I9=""),"",AVERAGE('WKLY STEERS M&amp;L1'!G9,'WKLY STEERS M&amp;L1'!I9))</f>
        <v>271.99</v>
      </c>
      <c r="E9" s="75">
        <f>IF(AND('WKLY STEERS M&amp;L1'!K9="",'WKLY STEERS M&amp;L1'!M9=""),"",AVERAGE('WKLY STEERS M&amp;L1'!K9,'WKLY STEERS M&amp;L1'!M9))</f>
        <v>230</v>
      </c>
      <c r="F9" s="75" t="str">
        <f>IF(AND('WKLY STEERS M&amp;L1'!O9="",'WKLY STEERS M&amp;L1'!Q9=""),"",AVERAGE('WKLY STEERS M&amp;L1'!O9,'WKLY STEERS M&amp;L1'!Q9))</f>
        <v/>
      </c>
      <c r="G9" s="75">
        <f>IF(AND('WKLY STEERS M&amp;L1'!S9="",'WKLY STEERS M&amp;L1'!U9=""),"",AVERAGE('WKLY STEERS M&amp;L1'!S9,'WKLY STEERS M&amp;L1'!U9))</f>
        <v>201</v>
      </c>
      <c r="I9" s="15">
        <v>26</v>
      </c>
      <c r="J9" s="75">
        <f>IF(AND('WKLY HEIFERS M&amp;L1'!C9="",'WKLY HEIFERS M&amp;L1'!E9=""),"",AVERAGE('WKLY HEIFERS M&amp;L1'!C9,'WKLY HEIFERS M&amp;L1'!E9))</f>
        <v>255</v>
      </c>
      <c r="K9" s="75">
        <f>IF(AND('WKLY HEIFERS M&amp;L1'!G9="",'WKLY HEIFERS M&amp;L1'!I9=""),"",AVERAGE('WKLY HEIFERS M&amp;L1'!G9,'WKLY HEIFERS M&amp;L1'!I9))</f>
        <v>243.64</v>
      </c>
      <c r="L9" s="75">
        <f>IF(AND('WKLY HEIFERS M&amp;L1'!K9="",'WKLY HEIFERS M&amp;L1'!M9=""),"",AVERAGE('WKLY HEIFERS M&amp;L1'!K9,'WKLY HEIFERS M&amp;L1'!M9))</f>
        <v>212.36</v>
      </c>
      <c r="M9" s="75">
        <f>IF(AND('WKLY HEIFERS M&amp;L1'!O9="",'WKLY HEIFERS M&amp;L1'!Q9=""),"",AVERAGE('WKLY HEIFERS M&amp;L1'!O9,'WKLY HEIFERS M&amp;L1'!Q9))</f>
        <v>191.5</v>
      </c>
      <c r="N9" s="75">
        <f>IF(AND('WKLY HEIFERS M&amp;L1'!S9="",'WKLY HEIFERS M&amp;L1'!U9=""),"",AVERAGE('WKLY HEIFERS M&amp;L1'!S9,'WKLY HEIFERS M&amp;L1'!U9))</f>
        <v>187</v>
      </c>
      <c r="O9" s="15"/>
      <c r="P9" s="15">
        <v>26</v>
      </c>
      <c r="Q9" s="51"/>
      <c r="R9" s="11"/>
      <c r="S9" s="11"/>
      <c r="T9" s="46"/>
    </row>
    <row r="10" spans="2:20">
      <c r="B10" s="16">
        <v>42037</v>
      </c>
      <c r="C10" s="75" t="str">
        <f>IF(AND('WKLY STEERS M&amp;L1'!C10="",'WKLY STEERS M&amp;L1'!E10=""),"",AVERAGE('WKLY STEERS M&amp;L1'!C10,'WKLY STEERS M&amp;L1'!E10))</f>
        <v/>
      </c>
      <c r="D10" s="75" t="str">
        <f>IF(AND('WKLY STEERS M&amp;L1'!G10="",'WKLY STEERS M&amp;L1'!I10=""),"",AVERAGE('WKLY STEERS M&amp;L1'!G10,'WKLY STEERS M&amp;L1'!I10))</f>
        <v/>
      </c>
      <c r="E10" s="75" t="str">
        <f>IF(AND('WKLY STEERS M&amp;L1'!K10="",'WKLY STEERS M&amp;L1'!M10=""),"",AVERAGE('WKLY STEERS M&amp;L1'!K10,'WKLY STEERS M&amp;L1'!M10))</f>
        <v/>
      </c>
      <c r="F10" s="75">
        <f>IF(AND('WKLY STEERS M&amp;L1'!O10="",'WKLY STEERS M&amp;L1'!Q10=""),"",AVERAGE('WKLY STEERS M&amp;L1'!O10,'WKLY STEERS M&amp;L1'!Q10))</f>
        <v>223</v>
      </c>
      <c r="G10" s="75" t="str">
        <f>IF(AND('WKLY STEERS M&amp;L1'!S10="",'WKLY STEERS M&amp;L1'!U10=""),"",AVERAGE('WKLY STEERS M&amp;L1'!S10,'WKLY STEERS M&amp;L1'!U10))</f>
        <v/>
      </c>
      <c r="I10" s="16">
        <v>42037</v>
      </c>
      <c r="J10" s="75" t="str">
        <f>IF(AND('WKLY HEIFERS M&amp;L1'!C10="",'WKLY HEIFERS M&amp;L1'!E10=""),"",AVERAGE('WKLY HEIFERS M&amp;L1'!C10,'WKLY HEIFERS M&amp;L1'!E10))</f>
        <v/>
      </c>
      <c r="K10" s="75">
        <f>IF(AND('WKLY HEIFERS M&amp;L1'!G10="",'WKLY HEIFERS M&amp;L1'!I10=""),"",AVERAGE('WKLY HEIFERS M&amp;L1'!G10,'WKLY HEIFERS M&amp;L1'!I10))</f>
        <v>236.2</v>
      </c>
      <c r="L10" s="75">
        <f>IF(AND('WKLY HEIFERS M&amp;L1'!K10="",'WKLY HEIFERS M&amp;L1'!M10=""),"",AVERAGE('WKLY HEIFERS M&amp;L1'!K10,'WKLY HEIFERS M&amp;L1'!M10))</f>
        <v>194.96</v>
      </c>
      <c r="M10" s="75">
        <f>IF(AND('WKLY HEIFERS M&amp;L1'!O10="",'WKLY HEIFERS M&amp;L1'!Q10=""),"",AVERAGE('WKLY HEIFERS M&amp;L1'!O10,'WKLY HEIFERS M&amp;L1'!Q10))</f>
        <v>195</v>
      </c>
      <c r="N10" s="75" t="str">
        <f>IF(AND('WKLY HEIFERS M&amp;L1'!S10="",'WKLY HEIFERS M&amp;L1'!U10=""),"",AVERAGE('WKLY HEIFERS M&amp;L1'!S10,'WKLY HEIFERS M&amp;L1'!U10))</f>
        <v/>
      </c>
      <c r="O10" s="15"/>
      <c r="P10" s="16">
        <v>42037</v>
      </c>
      <c r="Q10" s="51"/>
      <c r="R10" s="11"/>
      <c r="S10" s="11"/>
      <c r="T10" s="46"/>
    </row>
    <row r="11" spans="2:20">
      <c r="B11" s="15">
        <v>9</v>
      </c>
      <c r="C11" s="75">
        <f>IF(AND('WKLY STEERS M&amp;L1'!C11="",'WKLY STEERS M&amp;L1'!E11=""),"",AVERAGE('WKLY STEERS M&amp;L1'!C11,'WKLY STEERS M&amp;L1'!E11))</f>
        <v>317</v>
      </c>
      <c r="D11" s="75">
        <f>IF(AND('WKLY STEERS M&amp;L1'!G11="",'WKLY STEERS M&amp;L1'!I11=""),"",AVERAGE('WKLY STEERS M&amp;L1'!G11,'WKLY STEERS M&amp;L1'!I11))</f>
        <v>295.78499999999997</v>
      </c>
      <c r="E11" s="75">
        <f>IF(AND('WKLY STEERS M&amp;L1'!K11="",'WKLY STEERS M&amp;L1'!M11=""),"",AVERAGE('WKLY STEERS M&amp;L1'!K11,'WKLY STEERS M&amp;L1'!M11))</f>
        <v>257.10000000000002</v>
      </c>
      <c r="F11" s="75">
        <f>IF(AND('WKLY STEERS M&amp;L1'!O11="",'WKLY STEERS M&amp;L1'!Q11=""),"",AVERAGE('WKLY STEERS M&amp;L1'!O11,'WKLY STEERS M&amp;L1'!Q11))</f>
        <v>217.75</v>
      </c>
      <c r="G11" s="75">
        <f>IF(AND('WKLY STEERS M&amp;L1'!S11="",'WKLY STEERS M&amp;L1'!U11=""),"",AVERAGE('WKLY STEERS M&amp;L1'!S11,'WKLY STEERS M&amp;L1'!U11))</f>
        <v>208</v>
      </c>
      <c r="I11" s="15">
        <v>9</v>
      </c>
      <c r="J11" s="75" t="str">
        <f>IF(AND('WKLY HEIFERS M&amp;L1'!C11="",'WKLY HEIFERS M&amp;L1'!E11=""),"",AVERAGE('WKLY HEIFERS M&amp;L1'!C11,'WKLY HEIFERS M&amp;L1'!E11))</f>
        <v/>
      </c>
      <c r="K11" s="75">
        <f>IF(AND('WKLY HEIFERS M&amp;L1'!G11="",'WKLY HEIFERS M&amp;L1'!I11=""),"",AVERAGE('WKLY HEIFERS M&amp;L1'!G11,'WKLY HEIFERS M&amp;L1'!I11))</f>
        <v>249</v>
      </c>
      <c r="L11" s="75">
        <f>IF(AND('WKLY HEIFERS M&amp;L1'!K11="",'WKLY HEIFERS M&amp;L1'!M11=""),"",AVERAGE('WKLY HEIFERS M&amp;L1'!K11,'WKLY HEIFERS M&amp;L1'!M11))</f>
        <v>227.5</v>
      </c>
      <c r="M11" s="75" t="str">
        <f>IF(AND('WKLY HEIFERS M&amp;L1'!O11="",'WKLY HEIFERS M&amp;L1'!Q11=""),"",AVERAGE('WKLY HEIFERS M&amp;L1'!O11,'WKLY HEIFERS M&amp;L1'!Q11))</f>
        <v/>
      </c>
      <c r="N11" s="75">
        <f>IF(AND('WKLY HEIFERS M&amp;L1'!S11="",'WKLY HEIFERS M&amp;L1'!U11=""),"",AVERAGE('WKLY HEIFERS M&amp;L1'!S11,'WKLY HEIFERS M&amp;L1'!U11))</f>
        <v>185.5</v>
      </c>
      <c r="O11" s="15"/>
      <c r="P11" s="15">
        <v>9</v>
      </c>
      <c r="Q11" s="51"/>
      <c r="R11" s="11"/>
      <c r="S11" s="11"/>
      <c r="T11" s="46"/>
    </row>
    <row r="12" spans="2:20">
      <c r="B12" s="15">
        <v>16</v>
      </c>
      <c r="C12" s="75" t="str">
        <f>IF(AND('WKLY STEERS M&amp;L1'!C12="",'WKLY STEERS M&amp;L1'!E12=""),"",AVERAGE('WKLY STEERS M&amp;L1'!C12,'WKLY STEERS M&amp;L1'!E12))</f>
        <v/>
      </c>
      <c r="D12" s="75" t="str">
        <f>IF(AND('WKLY STEERS M&amp;L1'!G12="",'WKLY STEERS M&amp;L1'!I12=""),"",AVERAGE('WKLY STEERS M&amp;L1'!G12,'WKLY STEERS M&amp;L1'!I12))</f>
        <v/>
      </c>
      <c r="E12" s="75" t="str">
        <f>IF(AND('WKLY STEERS M&amp;L1'!K12="",'WKLY STEERS M&amp;L1'!M12=""),"",AVERAGE('WKLY STEERS M&amp;L1'!K12,'WKLY STEERS M&amp;L1'!M12))</f>
        <v/>
      </c>
      <c r="F12" s="75" t="str">
        <f>IF(AND('WKLY STEERS M&amp;L1'!O12="",'WKLY STEERS M&amp;L1'!Q12=""),"",AVERAGE('WKLY STEERS M&amp;L1'!O12,'WKLY STEERS M&amp;L1'!Q12))</f>
        <v/>
      </c>
      <c r="G12" s="75">
        <f>IF(AND('WKLY STEERS M&amp;L1'!S12="",'WKLY STEERS M&amp;L1'!U12=""),"",AVERAGE('WKLY STEERS M&amp;L1'!S12,'WKLY STEERS M&amp;L1'!U12))</f>
        <v>210</v>
      </c>
      <c r="I12" s="15">
        <v>16</v>
      </c>
      <c r="J12" s="75">
        <f>IF(AND('WKLY HEIFERS M&amp;L1'!C12="",'WKLY HEIFERS M&amp;L1'!E12=""),"",AVERAGE('WKLY HEIFERS M&amp;L1'!C12,'WKLY HEIFERS M&amp;L1'!E12))</f>
        <v>299</v>
      </c>
      <c r="K12" s="75" t="str">
        <f>IF(AND('WKLY HEIFERS M&amp;L1'!G12="",'WKLY HEIFERS M&amp;L1'!I12=""),"",AVERAGE('WKLY HEIFERS M&amp;L1'!G12,'WKLY HEIFERS M&amp;L1'!I12))</f>
        <v/>
      </c>
      <c r="L12" s="75">
        <f>IF(AND('WKLY HEIFERS M&amp;L1'!K12="",'WKLY HEIFERS M&amp;L1'!M12=""),"",AVERAGE('WKLY HEIFERS M&amp;L1'!K12,'WKLY HEIFERS M&amp;L1'!M12))</f>
        <v>238</v>
      </c>
      <c r="M12" s="75">
        <f>IF(AND('WKLY HEIFERS M&amp;L1'!O12="",'WKLY HEIFERS M&amp;L1'!Q12=""),"",AVERAGE('WKLY HEIFERS M&amp;L1'!O12,'WKLY HEIFERS M&amp;L1'!Q12))</f>
        <v>190</v>
      </c>
      <c r="N12" s="75">
        <f>IF(AND('WKLY HEIFERS M&amp;L1'!S12="",'WKLY HEIFERS M&amp;L1'!U12=""),"",AVERAGE('WKLY HEIFERS M&amp;L1'!S12,'WKLY HEIFERS M&amp;L1'!U12))</f>
        <v>181</v>
      </c>
      <c r="O12" s="15"/>
      <c r="P12" s="15">
        <v>16</v>
      </c>
      <c r="Q12" s="51"/>
      <c r="R12" s="11"/>
      <c r="S12" s="11"/>
      <c r="T12" s="46"/>
    </row>
    <row r="13" spans="2:20">
      <c r="B13" s="61">
        <v>23</v>
      </c>
      <c r="C13" s="75" t="str">
        <f>IF(AND('WKLY STEERS M&amp;L1'!C13="",'WKLY STEERS M&amp;L1'!E13=""),"",AVERAGE('WKLY STEERS M&amp;L1'!C13,'WKLY STEERS M&amp;L1'!E13))</f>
        <v/>
      </c>
      <c r="D13" s="75" t="str">
        <f>IF(AND('WKLY STEERS M&amp;L1'!G13="",'WKLY STEERS M&amp;L1'!I13=""),"",AVERAGE('WKLY STEERS M&amp;L1'!G13,'WKLY STEERS M&amp;L1'!I13))</f>
        <v/>
      </c>
      <c r="E13" s="75" t="str">
        <f>IF(AND('WKLY STEERS M&amp;L1'!K13="",'WKLY STEERS M&amp;L1'!M13=""),"",AVERAGE('WKLY STEERS M&amp;L1'!K13,'WKLY STEERS M&amp;L1'!M13))</f>
        <v/>
      </c>
      <c r="F13" s="75" t="str">
        <f>IF(AND('WKLY STEERS M&amp;L1'!O13="",'WKLY STEERS M&amp;L1'!Q13=""),"",AVERAGE('WKLY STEERS M&amp;L1'!O13,'WKLY STEERS M&amp;L1'!Q13))</f>
        <v/>
      </c>
      <c r="G13" s="75">
        <f>IF(AND('WKLY STEERS M&amp;L1'!S13="",'WKLY STEERS M&amp;L1'!U13=""),"",AVERAGE('WKLY STEERS M&amp;L1'!S13,'WKLY STEERS M&amp;L1'!U13))</f>
        <v>197.01</v>
      </c>
      <c r="I13" s="61">
        <v>23</v>
      </c>
      <c r="J13" s="75">
        <f>IF(AND('WKLY HEIFERS M&amp;L1'!C13="",'WKLY HEIFERS M&amp;L1'!E13=""),"",AVERAGE('WKLY HEIFERS M&amp;L1'!C13,'WKLY HEIFERS M&amp;L1'!E13))</f>
        <v>270</v>
      </c>
      <c r="K13" s="75" t="str">
        <f>IF(AND('WKLY HEIFERS M&amp;L1'!G13="",'WKLY HEIFERS M&amp;L1'!I13=""),"",AVERAGE('WKLY HEIFERS M&amp;L1'!G13,'WKLY HEIFERS M&amp;L1'!I13))</f>
        <v/>
      </c>
      <c r="L13" s="75" t="str">
        <f>IF(AND('WKLY HEIFERS M&amp;L1'!K13="",'WKLY HEIFERS M&amp;L1'!M13=""),"",AVERAGE('WKLY HEIFERS M&amp;L1'!K13,'WKLY HEIFERS M&amp;L1'!M13))</f>
        <v/>
      </c>
      <c r="M13" s="75" t="str">
        <f>IF(AND('WKLY HEIFERS M&amp;L1'!O13="",'WKLY HEIFERS M&amp;L1'!Q13=""),"",AVERAGE('WKLY HEIFERS M&amp;L1'!O13,'WKLY HEIFERS M&amp;L1'!Q13))</f>
        <v/>
      </c>
      <c r="N13" s="75" t="str">
        <f>IF(AND('WKLY HEIFERS M&amp;L1'!S13="",'WKLY HEIFERS M&amp;L1'!U13=""),"",AVERAGE('WKLY HEIFERS M&amp;L1'!S13,'WKLY HEIFERS M&amp;L1'!U13))</f>
        <v/>
      </c>
      <c r="O13" s="15"/>
      <c r="P13" s="61">
        <v>23</v>
      </c>
      <c r="Q13" s="51"/>
      <c r="R13" s="11"/>
      <c r="S13" s="11"/>
      <c r="T13" s="46"/>
    </row>
    <row r="14" spans="2:20">
      <c r="B14" s="16">
        <v>42065</v>
      </c>
      <c r="C14" s="75" t="str">
        <f>IF(AND('WKLY STEERS M&amp;L1'!C14="",'WKLY STEERS M&amp;L1'!E14=""),"",AVERAGE('WKLY STEERS M&amp;L1'!C14,'WKLY STEERS M&amp;L1'!E14))</f>
        <v/>
      </c>
      <c r="D14" s="75" t="str">
        <f>IF(AND('WKLY STEERS M&amp;L1'!G14="",'WKLY STEERS M&amp;L1'!I14=""),"",AVERAGE('WKLY STEERS M&amp;L1'!G14,'WKLY STEERS M&amp;L1'!I14))</f>
        <v/>
      </c>
      <c r="E14" s="75" t="str">
        <f>IF(AND('WKLY STEERS M&amp;L1'!K14="",'WKLY STEERS M&amp;L1'!M14=""),"",AVERAGE('WKLY STEERS M&amp;L1'!K14,'WKLY STEERS M&amp;L1'!M14))</f>
        <v/>
      </c>
      <c r="F14" s="75" t="str">
        <f>IF(AND('WKLY STEERS M&amp;L1'!O14="",'WKLY STEERS M&amp;L1'!Q14=""),"",AVERAGE('WKLY STEERS M&amp;L1'!O14,'WKLY STEERS M&amp;L1'!Q14))</f>
        <v/>
      </c>
      <c r="G14" s="75" t="str">
        <f>IF(AND('WKLY STEERS M&amp;L1'!S14="",'WKLY STEERS M&amp;L1'!U14=""),"",AVERAGE('WKLY STEERS M&amp;L1'!S14,'WKLY STEERS M&amp;L1'!U14))</f>
        <v/>
      </c>
      <c r="I14" s="16">
        <v>42065</v>
      </c>
      <c r="J14" s="75" t="str">
        <f>IF(AND('WKLY HEIFERS M&amp;L1'!C14="",'WKLY HEIFERS M&amp;L1'!E14=""),"",AVERAGE('WKLY HEIFERS M&amp;L1'!C14,'WKLY HEIFERS M&amp;L1'!E14))</f>
        <v/>
      </c>
      <c r="K14" s="75" t="str">
        <f>IF(AND('WKLY HEIFERS M&amp;L1'!G14="",'WKLY HEIFERS M&amp;L1'!I14=""),"",AVERAGE('WKLY HEIFERS M&amp;L1'!G14,'WKLY HEIFERS M&amp;L1'!I14))</f>
        <v/>
      </c>
      <c r="L14" s="75" t="str">
        <f>IF(AND('WKLY HEIFERS M&amp;L1'!K14="",'WKLY HEIFERS M&amp;L1'!M14=""),"",AVERAGE('WKLY HEIFERS M&amp;L1'!K14,'WKLY HEIFERS M&amp;L1'!M14))</f>
        <v/>
      </c>
      <c r="M14" s="75" t="str">
        <f>IF(AND('WKLY HEIFERS M&amp;L1'!O14="",'WKLY HEIFERS M&amp;L1'!Q14=""),"",AVERAGE('WKLY HEIFERS M&amp;L1'!O14,'WKLY HEIFERS M&amp;L1'!Q14))</f>
        <v/>
      </c>
      <c r="N14" s="75" t="str">
        <f>IF(AND('WKLY HEIFERS M&amp;L1'!S14="",'WKLY HEIFERS M&amp;L1'!U14=""),"",AVERAGE('WKLY HEIFERS M&amp;L1'!S14,'WKLY HEIFERS M&amp;L1'!U14))</f>
        <v/>
      </c>
      <c r="O14" s="15"/>
      <c r="P14" s="16">
        <v>42065</v>
      </c>
      <c r="Q14" s="51"/>
      <c r="R14" s="11"/>
      <c r="S14" s="11"/>
      <c r="T14" s="46"/>
    </row>
    <row r="15" spans="2:20">
      <c r="B15" s="15">
        <v>9</v>
      </c>
      <c r="C15" s="75">
        <f>IF(AND('WKLY STEERS M&amp;L1'!C15="",'WKLY STEERS M&amp;L1'!E15=""),"",AVERAGE('WKLY STEERS M&amp;L1'!C15,'WKLY STEERS M&amp;L1'!E15))</f>
        <v>343.67</v>
      </c>
      <c r="D15" s="75">
        <f>IF(AND('WKLY STEERS M&amp;L1'!G15="",'WKLY STEERS M&amp;L1'!I15=""),"",AVERAGE('WKLY STEERS M&amp;L1'!G15,'WKLY STEERS M&amp;L1'!I15))</f>
        <v>314</v>
      </c>
      <c r="E15" s="75" t="str">
        <f>IF(AND('WKLY STEERS M&amp;L1'!K15="",'WKLY STEERS M&amp;L1'!M15=""),"",AVERAGE('WKLY STEERS M&amp;L1'!K15,'WKLY STEERS M&amp;L1'!M15))</f>
        <v/>
      </c>
      <c r="F15" s="75">
        <f>IF(AND('WKLY STEERS M&amp;L1'!O15="",'WKLY STEERS M&amp;L1'!Q15=""),"",AVERAGE('WKLY STEERS M&amp;L1'!O15,'WKLY STEERS M&amp;L1'!Q15))</f>
        <v>217.08</v>
      </c>
      <c r="G15" s="75">
        <f>IF(AND('WKLY STEERS M&amp;L1'!S15="",'WKLY STEERS M&amp;L1'!U15=""),"",AVERAGE('WKLY STEERS M&amp;L1'!S15,'WKLY STEERS M&amp;L1'!U15))</f>
        <v>206.5</v>
      </c>
      <c r="I15" s="15">
        <v>9</v>
      </c>
      <c r="J15" s="75">
        <f>IF(AND('WKLY HEIFERS M&amp;L1'!C15="",'WKLY HEIFERS M&amp;L1'!E15=""),"",AVERAGE('WKLY HEIFERS M&amp;L1'!C15,'WKLY HEIFERS M&amp;L1'!E15))</f>
        <v>292.87</v>
      </c>
      <c r="K15" s="75">
        <f>IF(AND('WKLY HEIFERS M&amp;L1'!G15="",'WKLY HEIFERS M&amp;L1'!I15=""),"",AVERAGE('WKLY HEIFERS M&amp;L1'!G15,'WKLY HEIFERS M&amp;L1'!I15))</f>
        <v>264.46000000000004</v>
      </c>
      <c r="L15" s="75">
        <f>IF(AND('WKLY HEIFERS M&amp;L1'!K15="",'WKLY HEIFERS M&amp;L1'!M15=""),"",AVERAGE('WKLY HEIFERS M&amp;L1'!K15,'WKLY HEIFERS M&amp;L1'!M15))</f>
        <v>230.45</v>
      </c>
      <c r="M15" s="75">
        <f>IF(AND('WKLY HEIFERS M&amp;L1'!O15="",'WKLY HEIFERS M&amp;L1'!Q15=""),"",AVERAGE('WKLY HEIFERS M&amp;L1'!O15,'WKLY HEIFERS M&amp;L1'!Q15))</f>
        <v>203.25</v>
      </c>
      <c r="N15" s="75">
        <f>IF(AND('WKLY HEIFERS M&amp;L1'!S15="",'WKLY HEIFERS M&amp;L1'!U15=""),"",AVERAGE('WKLY HEIFERS M&amp;L1'!S15,'WKLY HEIFERS M&amp;L1'!U15))</f>
        <v>191.82</v>
      </c>
      <c r="O15" s="16"/>
      <c r="P15" s="15">
        <v>9</v>
      </c>
      <c r="Q15" s="51"/>
      <c r="R15" s="11"/>
      <c r="S15" s="11"/>
      <c r="T15" s="46"/>
    </row>
    <row r="16" spans="2:20">
      <c r="B16" s="15">
        <v>16</v>
      </c>
      <c r="C16" s="75" t="str">
        <f>IF(AND('WKLY STEERS M&amp;L1'!C16="",'WKLY STEERS M&amp;L1'!E16=""),"",AVERAGE('WKLY STEERS M&amp;L1'!C16,'WKLY STEERS M&amp;L1'!E16))</f>
        <v/>
      </c>
      <c r="D16" s="75" t="str">
        <f>IF(AND('WKLY STEERS M&amp;L1'!G16="",'WKLY STEERS M&amp;L1'!I16=""),"",AVERAGE('WKLY STEERS M&amp;L1'!G16,'WKLY STEERS M&amp;L1'!I16))</f>
        <v/>
      </c>
      <c r="E16" s="75" t="str">
        <f>IF(AND('WKLY STEERS M&amp;L1'!K16="",'WKLY STEERS M&amp;L1'!M16=""),"",AVERAGE('WKLY STEERS M&amp;L1'!K16,'WKLY STEERS M&amp;L1'!M16))</f>
        <v/>
      </c>
      <c r="F16" s="75" t="str">
        <f>IF(AND('WKLY STEERS M&amp;L1'!O16="",'WKLY STEERS M&amp;L1'!Q16=""),"",AVERAGE('WKLY STEERS M&amp;L1'!O16,'WKLY STEERS M&amp;L1'!Q16))</f>
        <v/>
      </c>
      <c r="G16" s="75" t="str">
        <f>IF(AND('WKLY STEERS M&amp;L1'!S16="",'WKLY STEERS M&amp;L1'!U16=""),"",AVERAGE('WKLY STEERS M&amp;L1'!S16,'WKLY STEERS M&amp;L1'!U16))</f>
        <v/>
      </c>
      <c r="I16" s="15">
        <v>16</v>
      </c>
      <c r="J16" s="75" t="str">
        <f>IF(AND('WKLY HEIFERS M&amp;L1'!C16="",'WKLY HEIFERS M&amp;L1'!E16=""),"",AVERAGE('WKLY HEIFERS M&amp;L1'!C16,'WKLY HEIFERS M&amp;L1'!E16))</f>
        <v/>
      </c>
      <c r="K16" s="75" t="str">
        <f>IF(AND('WKLY HEIFERS M&amp;L1'!G16="",'WKLY HEIFERS M&amp;L1'!I16=""),"",AVERAGE('WKLY HEIFERS M&amp;L1'!G16,'WKLY HEIFERS M&amp;L1'!I16))</f>
        <v/>
      </c>
      <c r="L16" s="75" t="str">
        <f>IF(AND('WKLY HEIFERS M&amp;L1'!K16="",'WKLY HEIFERS M&amp;L1'!M16=""),"",AVERAGE('WKLY HEIFERS M&amp;L1'!K16,'WKLY HEIFERS M&amp;L1'!M16))</f>
        <v/>
      </c>
      <c r="M16" s="75" t="str">
        <f>IF(AND('WKLY HEIFERS M&amp;L1'!O16="",'WKLY HEIFERS M&amp;L1'!Q16=""),"",AVERAGE('WKLY HEIFERS M&amp;L1'!O16,'WKLY HEIFERS M&amp;L1'!Q16))</f>
        <v/>
      </c>
      <c r="N16" s="75" t="str">
        <f>IF(AND('WKLY HEIFERS M&amp;L1'!S16="",'WKLY HEIFERS M&amp;L1'!U16=""),"",AVERAGE('WKLY HEIFERS M&amp;L1'!S16,'WKLY HEIFERS M&amp;L1'!U16))</f>
        <v/>
      </c>
      <c r="O16" s="15"/>
      <c r="P16" s="15">
        <v>16</v>
      </c>
      <c r="Q16" s="11"/>
      <c r="R16" s="11"/>
      <c r="S16" s="11"/>
      <c r="T16" s="46"/>
    </row>
    <row r="17" spans="2:22">
      <c r="B17" s="61">
        <v>23</v>
      </c>
      <c r="C17" s="75">
        <f>IF(AND('WKLY STEERS M&amp;L1'!C17="",'WKLY STEERS M&amp;L1'!E17=""),"",AVERAGE('WKLY STEERS M&amp;L1'!C17,'WKLY STEERS M&amp;L1'!E17))</f>
        <v>366</v>
      </c>
      <c r="D17" s="75">
        <f>IF(AND('WKLY STEERS M&amp;L1'!G17="",'WKLY STEERS M&amp;L1'!I17=""),"",AVERAGE('WKLY STEERS M&amp;L1'!G17,'WKLY STEERS M&amp;L1'!I17))</f>
        <v>328.88</v>
      </c>
      <c r="E17" s="75">
        <f>IF(AND('WKLY STEERS M&amp;L1'!K17="",'WKLY STEERS M&amp;L1'!M17=""),"",AVERAGE('WKLY STEERS M&amp;L1'!K17,'WKLY STEERS M&amp;L1'!M17))</f>
        <v>281.22500000000002</v>
      </c>
      <c r="F17" s="75">
        <f>IF(AND('WKLY STEERS M&amp;L1'!O17="",'WKLY STEERS M&amp;L1'!Q17=""),"",AVERAGE('WKLY STEERS M&amp;L1'!O17,'WKLY STEERS M&amp;L1'!Q17))</f>
        <v>231.5</v>
      </c>
      <c r="G17" s="75">
        <f>IF(AND('WKLY STEERS M&amp;L1'!S17="",'WKLY STEERS M&amp;L1'!U17=""),"",AVERAGE('WKLY STEERS M&amp;L1'!S17,'WKLY STEERS M&amp;L1'!U17))</f>
        <v>213.92000000000002</v>
      </c>
      <c r="I17" s="61">
        <v>23</v>
      </c>
      <c r="J17" s="75">
        <f>IF(AND('WKLY HEIFERS M&amp;L1'!C17="",'WKLY HEIFERS M&amp;L1'!E17=""),"",AVERAGE('WKLY HEIFERS M&amp;L1'!C17,'WKLY HEIFERS M&amp;L1'!E17))</f>
        <v>310.93</v>
      </c>
      <c r="K17" s="75">
        <f>IF(AND('WKLY HEIFERS M&amp;L1'!G17="",'WKLY HEIFERS M&amp;L1'!I17=""),"",AVERAGE('WKLY HEIFERS M&amp;L1'!G17,'WKLY HEIFERS M&amp;L1'!I17))</f>
        <v>266.08</v>
      </c>
      <c r="L17" s="75">
        <f>IF(AND('WKLY HEIFERS M&amp;L1'!K17="",'WKLY HEIFERS M&amp;L1'!M17=""),"",AVERAGE('WKLY HEIFERS M&amp;L1'!K17,'WKLY HEIFERS M&amp;L1'!M17))</f>
        <v>218.5</v>
      </c>
      <c r="M17" s="75">
        <f>IF(AND('WKLY HEIFERS M&amp;L1'!O17="",'WKLY HEIFERS M&amp;L1'!Q17=""),"",AVERAGE('WKLY HEIFERS M&amp;L1'!O17,'WKLY HEIFERS M&amp;L1'!Q17))</f>
        <v>210.31</v>
      </c>
      <c r="N17" s="75">
        <f>IF(AND('WKLY HEIFERS M&amp;L1'!S17="",'WKLY HEIFERS M&amp;L1'!U17=""),"",AVERAGE('WKLY HEIFERS M&amp;L1'!S17,'WKLY HEIFERS M&amp;L1'!U17))</f>
        <v>196.82</v>
      </c>
      <c r="O17" s="15"/>
      <c r="P17" s="61">
        <v>23</v>
      </c>
      <c r="Q17" s="11"/>
      <c r="R17" s="11"/>
      <c r="S17" s="11"/>
      <c r="T17" s="46"/>
    </row>
    <row r="18" spans="2:22">
      <c r="B18" s="61">
        <v>30</v>
      </c>
      <c r="C18" s="75">
        <f>IF(AND('WKLY STEERS M&amp;L1'!C19="",'WKLY STEERS M&amp;L1'!E19=""),"",AVERAGE('WKLY STEERS M&amp;L1'!C19,'WKLY STEERS M&amp;L1'!E19))</f>
        <v>321</v>
      </c>
      <c r="D18" s="75">
        <f>IF(AND('WKLY STEERS M&amp;L1'!G19="",'WKLY STEERS M&amp;L1'!I19=""),"",AVERAGE('WKLY STEERS M&amp;L1'!G19,'WKLY STEERS M&amp;L1'!I19))</f>
        <v>307.95999999999998</v>
      </c>
      <c r="E18" s="75" t="str">
        <f>IF(AND('WKLY STEERS M&amp;L1'!K19="",'WKLY STEERS M&amp;L1'!M19=""),"",AVERAGE('WKLY STEERS M&amp;L1'!K19,'WKLY STEERS M&amp;L1'!M19))</f>
        <v/>
      </c>
      <c r="F18" s="75" t="str">
        <f>IF(AND('WKLY STEERS M&amp;L1'!O19="",'WKLY STEERS M&amp;L1'!Q19=""),"",AVERAGE('WKLY STEERS M&amp;L1'!O19,'WKLY STEERS M&amp;L1'!Q19))</f>
        <v/>
      </c>
      <c r="G18" s="75" t="str">
        <f>IF(AND('WKLY STEERS M&amp;L1'!S19="",'WKLY STEERS M&amp;L1'!U19=""),"",AVERAGE('WKLY STEERS M&amp;L1'!S19,'WKLY STEERS M&amp;L1'!U19))</f>
        <v/>
      </c>
      <c r="I18" s="61">
        <v>30</v>
      </c>
      <c r="J18" s="75">
        <f>IF(AND('WKLY HEIFERS M&amp;L1'!C18="",'WKLY HEIFERS M&amp;L1'!E18=""),"",AVERAGE('WKLY HEIFERS M&amp;L1'!C18,'WKLY HEIFERS M&amp;L1'!E18))</f>
        <v>315.875</v>
      </c>
      <c r="K18" s="75">
        <f>IF(AND('WKLY HEIFERS M&amp;L1'!G18="",'WKLY HEIFERS M&amp;L1'!I18=""),"",AVERAGE('WKLY HEIFERS M&amp;L1'!G18,'WKLY HEIFERS M&amp;L1'!I18))</f>
        <v>276.79999999999995</v>
      </c>
      <c r="L18" s="75">
        <f>IF(AND('WKLY HEIFERS M&amp;L1'!K18="",'WKLY HEIFERS M&amp;L1'!M18=""),"",AVERAGE('WKLY HEIFERS M&amp;L1'!K18,'WKLY HEIFERS M&amp;L1'!M18))</f>
        <v>247.20499999999998</v>
      </c>
      <c r="M18" s="75">
        <f>IF(AND('WKLY HEIFERS M&amp;L1'!O18="",'WKLY HEIFERS M&amp;L1'!Q18=""),"",AVERAGE('WKLY HEIFERS M&amp;L1'!O18,'WKLY HEIFERS M&amp;L1'!Q18))</f>
        <v>217.285</v>
      </c>
      <c r="N18" s="75">
        <f>IF(AND('WKLY HEIFERS M&amp;L1'!S18="",'WKLY HEIFERS M&amp;L1'!U18=""),"",AVERAGE('WKLY HEIFERS M&amp;L1'!S18,'WKLY HEIFERS M&amp;L1'!U18))</f>
        <v>201.21</v>
      </c>
      <c r="O18" s="15"/>
      <c r="P18" s="61">
        <v>30</v>
      </c>
      <c r="Q18" s="51"/>
      <c r="R18" s="11"/>
      <c r="S18" s="11"/>
      <c r="T18" s="46"/>
    </row>
    <row r="19" spans="2:22">
      <c r="B19" s="16">
        <v>42100</v>
      </c>
      <c r="C19" s="75" t="str">
        <f>IF(AND('WKLY STEERS M&amp;L1'!C20="",'WKLY STEERS M&amp;L1'!E20=""),"",AVERAGE('WKLY STEERS M&amp;L1'!C20,'WKLY STEERS M&amp;L1'!E20))</f>
        <v/>
      </c>
      <c r="D19" s="75">
        <f>IF(AND('WKLY STEERS M&amp;L1'!G20="",'WKLY STEERS M&amp;L1'!I20=""),"",AVERAGE('WKLY STEERS M&amp;L1'!G20,'WKLY STEERS M&amp;L1'!I20))</f>
        <v>310.03999999999996</v>
      </c>
      <c r="E19" s="75">
        <f>IF(AND('WKLY STEERS M&amp;L1'!K20="",'WKLY STEERS M&amp;L1'!M20=""),"",AVERAGE('WKLY STEERS M&amp;L1'!K20,'WKLY STEERS M&amp;L1'!M20))</f>
        <v>269</v>
      </c>
      <c r="F19" s="75" t="str">
        <f>IF(AND('WKLY STEERS M&amp;L1'!O20="",'WKLY STEERS M&amp;L1'!Q20=""),"",AVERAGE('WKLY STEERS M&amp;L1'!O20,'WKLY STEERS M&amp;L1'!Q20))</f>
        <v/>
      </c>
      <c r="G19" s="75">
        <f>IF(AND('WKLY STEERS M&amp;L1'!S20="",'WKLY STEERS M&amp;L1'!U20=""),"",AVERAGE('WKLY STEERS M&amp;L1'!S20,'WKLY STEERS M&amp;L1'!U20))</f>
        <v>217.84</v>
      </c>
      <c r="I19" s="16">
        <v>42100</v>
      </c>
      <c r="J19" s="75">
        <f>IF(AND('WKLY HEIFERS M&amp;L1'!C19="",'WKLY HEIFERS M&amp;L1'!E19=""),"",AVERAGE('WKLY HEIFERS M&amp;L1'!C19,'WKLY HEIFERS M&amp;L1'!E19))</f>
        <v>297.95999999999998</v>
      </c>
      <c r="K19" s="75">
        <f>IF(AND('WKLY HEIFERS M&amp;L1'!G19="",'WKLY HEIFERS M&amp;L1'!I19=""),"",AVERAGE('WKLY HEIFERS M&amp;L1'!G19,'WKLY HEIFERS M&amp;L1'!I19))</f>
        <v>279.22000000000003</v>
      </c>
      <c r="L19" s="75">
        <f>IF(AND('WKLY HEIFERS M&amp;L1'!K19="",'WKLY HEIFERS M&amp;L1'!M19=""),"",AVERAGE('WKLY HEIFERS M&amp;L1'!K19,'WKLY HEIFERS M&amp;L1'!M19))</f>
        <v>250</v>
      </c>
      <c r="M19" s="75">
        <f>IF(AND('WKLY HEIFERS M&amp;L1'!O19="",'WKLY HEIFERS M&amp;L1'!Q19=""),"",AVERAGE('WKLY HEIFERS M&amp;L1'!O19,'WKLY HEIFERS M&amp;L1'!Q19))</f>
        <v>211.5</v>
      </c>
      <c r="N19" s="75">
        <f>IF(AND('WKLY HEIFERS M&amp;L1'!S19="",'WKLY HEIFERS M&amp;L1'!U19=""),"",AVERAGE('WKLY HEIFERS M&amp;L1'!S19,'WKLY HEIFERS M&amp;L1'!U19))</f>
        <v>196</v>
      </c>
      <c r="O19" s="15"/>
      <c r="P19" s="16">
        <v>42100</v>
      </c>
      <c r="Q19" s="51"/>
      <c r="R19" s="11"/>
      <c r="S19" s="11"/>
      <c r="T19" s="46"/>
      <c r="V19" s="55"/>
    </row>
    <row r="20" spans="2:22">
      <c r="B20" s="15">
        <v>13</v>
      </c>
      <c r="C20" s="75" t="str">
        <f>IF(AND('WKLY STEERS M&amp;L1'!C21="",'WKLY STEERS M&amp;L1'!E21=""),"",AVERAGE('WKLY STEERS M&amp;L1'!C21,'WKLY STEERS M&amp;L1'!E21))</f>
        <v/>
      </c>
      <c r="D20" s="75" t="str">
        <f>IF(AND('WKLY STEERS M&amp;L1'!G21="",'WKLY STEERS M&amp;L1'!I21=""),"",AVERAGE('WKLY STEERS M&amp;L1'!G21,'WKLY STEERS M&amp;L1'!I21))</f>
        <v/>
      </c>
      <c r="E20" s="75">
        <f>IF(AND('WKLY STEERS M&amp;L1'!K21="",'WKLY STEERS M&amp;L1'!M21=""),"",AVERAGE('WKLY STEERS M&amp;L1'!K21,'WKLY STEERS M&amp;L1'!M21))</f>
        <v>246.5</v>
      </c>
      <c r="F20" s="75">
        <f>IF(AND('WKLY STEERS M&amp;L1'!O21="",'WKLY STEERS M&amp;L1'!Q21=""),"",AVERAGE('WKLY STEERS M&amp;L1'!O21,'WKLY STEERS M&amp;L1'!Q21))</f>
        <v>244</v>
      </c>
      <c r="G20" s="75">
        <f>IF(AND('WKLY STEERS M&amp;L1'!S21="",'WKLY STEERS M&amp;L1'!U21=""),"",AVERAGE('WKLY STEERS M&amp;L1'!S21,'WKLY STEERS M&amp;L1'!U21))</f>
        <v>210</v>
      </c>
      <c r="I20" s="15">
        <v>13</v>
      </c>
      <c r="J20" s="75">
        <f>IF(AND('WKLY HEIFERS M&amp;L1'!C20="",'WKLY HEIFERS M&amp;L1'!E20=""),"",AVERAGE('WKLY HEIFERS M&amp;L1'!C20,'WKLY HEIFERS M&amp;L1'!E20))</f>
        <v>308</v>
      </c>
      <c r="K20" s="75">
        <f>IF(AND('WKLY HEIFERS M&amp;L1'!G20="",'WKLY HEIFERS M&amp;L1'!I20=""),"",AVERAGE('WKLY HEIFERS M&amp;L1'!G20,'WKLY HEIFERS M&amp;L1'!I20))</f>
        <v>272.02999999999997</v>
      </c>
      <c r="L20" s="75">
        <f>IF(AND('WKLY HEIFERS M&amp;L1'!K20="",'WKLY HEIFERS M&amp;L1'!M20=""),"",AVERAGE('WKLY HEIFERS M&amp;L1'!K20,'WKLY HEIFERS M&amp;L1'!M20))</f>
        <v>245</v>
      </c>
      <c r="M20" s="75" t="str">
        <f>IF(AND('WKLY HEIFERS M&amp;L1'!O20="",'WKLY HEIFERS M&amp;L1'!Q20=""),"",AVERAGE('WKLY HEIFERS M&amp;L1'!O20,'WKLY HEIFERS M&amp;L1'!Q20))</f>
        <v/>
      </c>
      <c r="N20" s="75">
        <f>IF(AND('WKLY HEIFERS M&amp;L1'!S20="",'WKLY HEIFERS M&amp;L1'!U20=""),"",AVERAGE('WKLY HEIFERS M&amp;L1'!S20,'WKLY HEIFERS M&amp;L1'!U20))</f>
        <v>195.93</v>
      </c>
      <c r="O20" s="16"/>
      <c r="P20" s="15">
        <v>13</v>
      </c>
      <c r="Q20" s="51"/>
      <c r="R20" s="11"/>
      <c r="S20" s="11"/>
      <c r="T20" s="46"/>
    </row>
    <row r="21" spans="2:22">
      <c r="B21" s="15">
        <v>20</v>
      </c>
      <c r="C21" s="75" t="str">
        <f>IF(AND('WKLY STEERS M&amp;L1'!C22="",'WKLY STEERS M&amp;L1'!E22=""),"",AVERAGE('WKLY STEERS M&amp;L1'!C22,'WKLY STEERS M&amp;L1'!E22))</f>
        <v/>
      </c>
      <c r="D21" s="75" t="str">
        <f>IF(AND('WKLY STEERS M&amp;L1'!G22="",'WKLY STEERS M&amp;L1'!I22=""),"",AVERAGE('WKLY STEERS M&amp;L1'!G22,'WKLY STEERS M&amp;L1'!I22))</f>
        <v/>
      </c>
      <c r="E21" s="75">
        <f>IF(AND('WKLY STEERS M&amp;L1'!K22="",'WKLY STEERS M&amp;L1'!M22=""),"",AVERAGE('WKLY STEERS M&amp;L1'!K22,'WKLY STEERS M&amp;L1'!M22))</f>
        <v>265</v>
      </c>
      <c r="F21" s="75">
        <f>IF(AND('WKLY STEERS M&amp;L1'!O22="",'WKLY STEERS M&amp;L1'!Q22=""),"",AVERAGE('WKLY STEERS M&amp;L1'!O22,'WKLY STEERS M&amp;L1'!Q22))</f>
        <v>237.56</v>
      </c>
      <c r="G21" s="75">
        <f>IF(AND('WKLY STEERS M&amp;L1'!S22="",'WKLY STEERS M&amp;L1'!U22=""),"",AVERAGE('WKLY STEERS M&amp;L1'!S22,'WKLY STEERS M&amp;L1'!U22))</f>
        <v>213</v>
      </c>
      <c r="I21" s="15">
        <v>20</v>
      </c>
      <c r="J21" s="75" t="str">
        <f>IF(AND('WKLY HEIFERS M&amp;L1'!C21="",'WKLY HEIFERS M&amp;L1'!E21=""),"",AVERAGE('WKLY HEIFERS M&amp;L1'!C21,'WKLY HEIFERS M&amp;L1'!E21))</f>
        <v/>
      </c>
      <c r="K21" s="75">
        <f>IF(AND('WKLY HEIFERS M&amp;L1'!G21="",'WKLY HEIFERS M&amp;L1'!I21=""),"",AVERAGE('WKLY HEIFERS M&amp;L1'!G21,'WKLY HEIFERS M&amp;L1'!I21))</f>
        <v>253.01</v>
      </c>
      <c r="L21" s="75">
        <f>IF(AND('WKLY HEIFERS M&amp;L1'!K21="",'WKLY HEIFERS M&amp;L1'!M21=""),"",AVERAGE('WKLY HEIFERS M&amp;L1'!K21,'WKLY HEIFERS M&amp;L1'!M21))</f>
        <v>237.39</v>
      </c>
      <c r="M21" s="75">
        <f>IF(AND('WKLY HEIFERS M&amp;L1'!O21="",'WKLY HEIFERS M&amp;L1'!Q21=""),"",AVERAGE('WKLY HEIFERS M&amp;L1'!O21,'WKLY HEIFERS M&amp;L1'!Q21))</f>
        <v>199</v>
      </c>
      <c r="N21" s="75">
        <f>IF(AND('WKLY HEIFERS M&amp;L1'!S21="",'WKLY HEIFERS M&amp;L1'!U21=""),"",AVERAGE('WKLY HEIFERS M&amp;L1'!S21,'WKLY HEIFERS M&amp;L1'!U21))</f>
        <v>190.5</v>
      </c>
      <c r="O21" s="15"/>
      <c r="P21" s="15">
        <v>20</v>
      </c>
      <c r="Q21" s="51"/>
      <c r="R21" s="11"/>
      <c r="S21" s="11"/>
      <c r="T21" s="46"/>
    </row>
    <row r="22" spans="2:22">
      <c r="B22" s="15">
        <v>27</v>
      </c>
      <c r="C22" s="75">
        <f>IF(AND('WKLY STEERS M&amp;L1'!C23="",'WKLY STEERS M&amp;L1'!E23=""),"",AVERAGE('WKLY STEERS M&amp;L1'!C23,'WKLY STEERS M&amp;L1'!E23))</f>
        <v>342.59</v>
      </c>
      <c r="D22" s="75">
        <f>IF(AND('WKLY STEERS M&amp;L1'!G23="",'WKLY STEERS M&amp;L1'!I23=""),"",AVERAGE('WKLY STEERS M&amp;L1'!G23,'WKLY STEERS M&amp;L1'!I23))</f>
        <v>327</v>
      </c>
      <c r="E22" s="75">
        <f>IF(AND('WKLY STEERS M&amp;L1'!K23="",'WKLY STEERS M&amp;L1'!M23=""),"",AVERAGE('WKLY STEERS M&amp;L1'!K23,'WKLY STEERS M&amp;L1'!M23))</f>
        <v>272.125</v>
      </c>
      <c r="F22" s="75">
        <f>IF(AND('WKLY STEERS M&amp;L1'!O23="",'WKLY STEERS M&amp;L1'!Q23=""),"",AVERAGE('WKLY STEERS M&amp;L1'!O23,'WKLY STEERS M&amp;L1'!Q23))</f>
        <v>237.035</v>
      </c>
      <c r="G22" s="75">
        <f>IF(AND('WKLY STEERS M&amp;L1'!S23="",'WKLY STEERS M&amp;L1'!U23=""),"",AVERAGE('WKLY STEERS M&amp;L1'!S23,'WKLY STEERS M&amp;L1'!U23))</f>
        <v>217.13499999999999</v>
      </c>
      <c r="I22" s="15">
        <v>27</v>
      </c>
      <c r="J22" s="75">
        <f>IF(AND('WKLY HEIFERS M&amp;L1'!C22="",'WKLY HEIFERS M&amp;L1'!E22=""),"",AVERAGE('WKLY HEIFERS M&amp;L1'!C22,'WKLY HEIFERS M&amp;L1'!E22))</f>
        <v>279.55</v>
      </c>
      <c r="K22" s="75" t="str">
        <f>IF(AND('WKLY HEIFERS M&amp;L1'!G22="",'WKLY HEIFERS M&amp;L1'!I22=""),"",AVERAGE('WKLY HEIFERS M&amp;L1'!G22,'WKLY HEIFERS M&amp;L1'!I22))</f>
        <v/>
      </c>
      <c r="L22" s="75">
        <f>IF(AND('WKLY HEIFERS M&amp;L1'!K22="",'WKLY HEIFERS M&amp;L1'!M22=""),"",AVERAGE('WKLY HEIFERS M&amp;L1'!K22,'WKLY HEIFERS M&amp;L1'!M22))</f>
        <v>234.77</v>
      </c>
      <c r="M22" s="75">
        <f>IF(AND('WKLY HEIFERS M&amp;L1'!O22="",'WKLY HEIFERS M&amp;L1'!Q22=""),"",AVERAGE('WKLY HEIFERS M&amp;L1'!O22,'WKLY HEIFERS M&amp;L1'!Q22))</f>
        <v>211.85500000000002</v>
      </c>
      <c r="N22" s="75">
        <f>IF(AND('WKLY HEIFERS M&amp;L1'!S22="",'WKLY HEIFERS M&amp;L1'!U22=""),"",AVERAGE('WKLY HEIFERS M&amp;L1'!S22,'WKLY HEIFERS M&amp;L1'!U22))</f>
        <v>187</v>
      </c>
      <c r="O22" s="15"/>
      <c r="P22" s="15">
        <v>27</v>
      </c>
      <c r="Q22" s="51"/>
      <c r="R22" s="11"/>
      <c r="S22" s="11"/>
      <c r="T22" s="46"/>
    </row>
    <row r="23" spans="2:22">
      <c r="B23" s="16">
        <v>42128</v>
      </c>
      <c r="C23" s="75" t="str">
        <f>IF(AND('WKLY STEERS M&amp;L1'!C24="",'WKLY STEERS M&amp;L1'!E24=""),"",AVERAGE('WKLY STEERS M&amp;L1'!C24,'WKLY STEERS M&amp;L1'!E24))</f>
        <v/>
      </c>
      <c r="D23" s="75" t="str">
        <f>IF(AND('WKLY STEERS M&amp;L1'!G24="",'WKLY STEERS M&amp;L1'!I24=""),"",AVERAGE('WKLY STEERS M&amp;L1'!G24,'WKLY STEERS M&amp;L1'!I24))</f>
        <v/>
      </c>
      <c r="E23" s="75" t="str">
        <f>IF(AND('WKLY STEERS M&amp;L1'!K24="",'WKLY STEERS M&amp;L1'!M24=""),"",AVERAGE('WKLY STEERS M&amp;L1'!K24,'WKLY STEERS M&amp;L1'!M24))</f>
        <v/>
      </c>
      <c r="F23" s="75" t="str">
        <f>IF(AND('WKLY STEERS M&amp;L1'!O24="",'WKLY STEERS M&amp;L1'!Q24=""),"",AVERAGE('WKLY STEERS M&amp;L1'!O24,'WKLY STEERS M&amp;L1'!Q24))</f>
        <v/>
      </c>
      <c r="G23" s="75">
        <f>IF(AND('WKLY STEERS M&amp;L1'!S24="",'WKLY STEERS M&amp;L1'!U24=""),"",AVERAGE('WKLY STEERS M&amp;L1'!S24,'WKLY STEERS M&amp;L1'!U24))</f>
        <v>222.5</v>
      </c>
      <c r="I23" s="16">
        <v>42128</v>
      </c>
      <c r="J23" s="75">
        <f>IF(AND('WKLY HEIFERS M&amp;L1'!C23="",'WKLY HEIFERS M&amp;L1'!E23=""),"",AVERAGE('WKLY HEIFERS M&amp;L1'!C23,'WKLY HEIFERS M&amp;L1'!E23))</f>
        <v>292.95999999999998</v>
      </c>
      <c r="K23" s="75">
        <f>IF(AND('WKLY HEIFERS M&amp;L1'!G23="",'WKLY HEIFERS M&amp;L1'!I23=""),"",AVERAGE('WKLY HEIFERS M&amp;L1'!G23,'WKLY HEIFERS M&amp;L1'!I23))</f>
        <v>281.28499999999997</v>
      </c>
      <c r="L23" s="75">
        <f>IF(AND('WKLY HEIFERS M&amp;L1'!K23="",'WKLY HEIFERS M&amp;L1'!M23=""),"",AVERAGE('WKLY HEIFERS M&amp;L1'!K23,'WKLY HEIFERS M&amp;L1'!M23))</f>
        <v>243.13</v>
      </c>
      <c r="M23" s="75">
        <f>IF(AND('WKLY HEIFERS M&amp;L1'!O23="",'WKLY HEIFERS M&amp;L1'!Q23=""),"",AVERAGE('WKLY HEIFERS M&amp;L1'!O23,'WKLY HEIFERS M&amp;L1'!Q23))</f>
        <v>214.07499999999999</v>
      </c>
      <c r="N23" s="75">
        <f>IF(AND('WKLY HEIFERS M&amp;L1'!S23="",'WKLY HEIFERS M&amp;L1'!U23=""),"",AVERAGE('WKLY HEIFERS M&amp;L1'!S23,'WKLY HEIFERS M&amp;L1'!U23))</f>
        <v>202.64</v>
      </c>
      <c r="O23" s="15"/>
      <c r="P23" s="16">
        <v>42128</v>
      </c>
      <c r="Q23" s="51"/>
      <c r="R23" s="11"/>
      <c r="S23" s="11"/>
      <c r="T23" s="46"/>
    </row>
    <row r="24" spans="2:22">
      <c r="B24" s="80">
        <v>11</v>
      </c>
      <c r="C24" s="75" t="str">
        <f>IF(AND('WKLY STEERS M&amp;L1'!C25="",'WKLY STEERS M&amp;L1'!E25=""),"",AVERAGE('WKLY STEERS M&amp;L1'!C25,'WKLY STEERS M&amp;L1'!E25))</f>
        <v/>
      </c>
      <c r="D24" s="75" t="str">
        <f>IF(AND('WKLY STEERS M&amp;L1'!G25="",'WKLY STEERS M&amp;L1'!I25=""),"",AVERAGE('WKLY STEERS M&amp;L1'!G25,'WKLY STEERS M&amp;L1'!I25))</f>
        <v/>
      </c>
      <c r="E24" s="75" t="str">
        <f>IF(AND('WKLY STEERS M&amp;L1'!K25="",'WKLY STEERS M&amp;L1'!M25=""),"",AVERAGE('WKLY STEERS M&amp;L1'!K25,'WKLY STEERS M&amp;L1'!M25))</f>
        <v/>
      </c>
      <c r="F24" s="75" t="str">
        <f>IF(AND('WKLY STEERS M&amp;L1'!O25="",'WKLY STEERS M&amp;L1'!Q25=""),"",AVERAGE('WKLY STEERS M&amp;L1'!O25,'WKLY STEERS M&amp;L1'!Q25))</f>
        <v/>
      </c>
      <c r="G24" s="75" t="str">
        <f>IF(AND('WKLY STEERS M&amp;L1'!S25="",'WKLY STEERS M&amp;L1'!U25=""),"",AVERAGE('WKLY STEERS M&amp;L1'!S25,'WKLY STEERS M&amp;L1'!U25))</f>
        <v/>
      </c>
      <c r="I24" s="80">
        <v>11</v>
      </c>
      <c r="J24" s="75" t="str">
        <f>IF(AND('WKLY HEIFERS M&amp;L1'!C24="",'WKLY HEIFERS M&amp;L1'!E24=""),"",AVERAGE('WKLY HEIFERS M&amp;L1'!C24,'WKLY HEIFERS M&amp;L1'!E24))</f>
        <v/>
      </c>
      <c r="K24" s="75" t="str">
        <f>IF(AND('WKLY HEIFERS M&amp;L1'!G24="",'WKLY HEIFERS M&amp;L1'!I24=""),"",AVERAGE('WKLY HEIFERS M&amp;L1'!G24,'WKLY HEIFERS M&amp;L1'!I24))</f>
        <v/>
      </c>
      <c r="L24" s="75" t="str">
        <f>IF(AND('WKLY HEIFERS M&amp;L1'!K24="",'WKLY HEIFERS M&amp;L1'!M24=""),"",AVERAGE('WKLY HEIFERS M&amp;L1'!K24,'WKLY HEIFERS M&amp;L1'!M24))</f>
        <v/>
      </c>
      <c r="M24" s="75">
        <f>IF(AND('WKLY HEIFERS M&amp;L1'!O24="",'WKLY HEIFERS M&amp;L1'!Q24=""),"",AVERAGE('WKLY HEIFERS M&amp;L1'!O24,'WKLY HEIFERS M&amp;L1'!Q24))</f>
        <v>210.42500000000001</v>
      </c>
      <c r="N24" s="75" t="str">
        <f>IF(AND('WKLY HEIFERS M&amp;L1'!S24="",'WKLY HEIFERS M&amp;L1'!U24=""),"",AVERAGE('WKLY HEIFERS M&amp;L1'!S24,'WKLY HEIFERS M&amp;L1'!U24))</f>
        <v/>
      </c>
      <c r="O24" s="16"/>
      <c r="P24" s="80">
        <v>11</v>
      </c>
      <c r="Q24" s="51"/>
      <c r="R24" s="11"/>
      <c r="S24" s="11"/>
      <c r="T24" s="46"/>
    </row>
    <row r="25" spans="2:22">
      <c r="B25" s="15">
        <v>18</v>
      </c>
      <c r="C25" s="75" t="str">
        <f>IF(AND('WKLY STEERS M&amp;L1'!C26="",'WKLY STEERS M&amp;L1'!E26=""),"",AVERAGE('WKLY STEERS M&amp;L1'!C26,'WKLY STEERS M&amp;L1'!E26))</f>
        <v/>
      </c>
      <c r="D25" s="75" t="str">
        <f>IF(AND('WKLY STEERS M&amp;L1'!G26="",'WKLY STEERS M&amp;L1'!I26=""),"",AVERAGE('WKLY STEERS M&amp;L1'!G26,'WKLY STEERS M&amp;L1'!I26))</f>
        <v/>
      </c>
      <c r="E25" s="75" t="str">
        <f>IF(AND('WKLY STEERS M&amp;L1'!K26="",'WKLY STEERS M&amp;L1'!M26=""),"",AVERAGE('WKLY STEERS M&amp;L1'!K26,'WKLY STEERS M&amp;L1'!M26))</f>
        <v/>
      </c>
      <c r="F25" s="75" t="str">
        <f>IF(AND('WKLY STEERS M&amp;L1'!O26="",'WKLY STEERS M&amp;L1'!Q26=""),"",AVERAGE('WKLY STEERS M&amp;L1'!O26,'WKLY STEERS M&amp;L1'!Q26))</f>
        <v/>
      </c>
      <c r="G25" s="75" t="str">
        <f>IF(AND('WKLY STEERS M&amp;L1'!S26="",'WKLY STEERS M&amp;L1'!U26=""),"",AVERAGE('WKLY STEERS M&amp;L1'!S26,'WKLY STEERS M&amp;L1'!U26))</f>
        <v/>
      </c>
      <c r="I25" s="15">
        <v>18</v>
      </c>
      <c r="J25" s="75" t="str">
        <f>IF(AND('WKLY HEIFERS M&amp;L1'!C25="",'WKLY HEIFERS M&amp;L1'!E25=""),"",AVERAGE('WKLY HEIFERS M&amp;L1'!C25,'WKLY HEIFERS M&amp;L1'!E25))</f>
        <v/>
      </c>
      <c r="K25" s="75" t="str">
        <f>IF(AND('WKLY HEIFERS M&amp;L1'!G25="",'WKLY HEIFERS M&amp;L1'!I25=""),"",AVERAGE('WKLY HEIFERS M&amp;L1'!G25,'WKLY HEIFERS M&amp;L1'!I25))</f>
        <v/>
      </c>
      <c r="L25" s="75" t="str">
        <f>IF(AND('WKLY HEIFERS M&amp;L1'!K25="",'WKLY HEIFERS M&amp;L1'!M25=""),"",AVERAGE('WKLY HEIFERS M&amp;L1'!K25,'WKLY HEIFERS M&amp;L1'!M25))</f>
        <v/>
      </c>
      <c r="M25" s="75" t="str">
        <f>IF(AND('WKLY HEIFERS M&amp;L1'!O25="",'WKLY HEIFERS M&amp;L1'!Q25=""),"",AVERAGE('WKLY HEIFERS M&amp;L1'!O25,'WKLY HEIFERS M&amp;L1'!Q25))</f>
        <v/>
      </c>
      <c r="N25" s="75" t="str">
        <f>IF(AND('WKLY HEIFERS M&amp;L1'!S25="",'WKLY HEIFERS M&amp;L1'!U25=""),"",AVERAGE('WKLY HEIFERS M&amp;L1'!S25,'WKLY HEIFERS M&amp;L1'!U25))</f>
        <v/>
      </c>
      <c r="O25" s="15"/>
      <c r="P25" s="15">
        <v>18</v>
      </c>
      <c r="Q25" s="11"/>
      <c r="R25" s="11"/>
      <c r="S25" s="11"/>
      <c r="T25" s="46"/>
    </row>
    <row r="26" spans="2:22">
      <c r="B26" s="53">
        <v>25</v>
      </c>
      <c r="C26" s="75">
        <f>IF(AND('WKLY STEERS M&amp;L1'!C27="",'WKLY STEERS M&amp;L1'!E27=""),"",AVERAGE('WKLY STEERS M&amp;L1'!C27,'WKLY STEERS M&amp;L1'!E27))</f>
        <v>341.15</v>
      </c>
      <c r="D26" s="75">
        <f>IF(AND('WKLY STEERS M&amp;L1'!G27="",'WKLY STEERS M&amp;L1'!I27=""),"",AVERAGE('WKLY STEERS M&amp;L1'!G27,'WKLY STEERS M&amp;L1'!I27))</f>
        <v>316.64499999999998</v>
      </c>
      <c r="E26" s="75">
        <f>IF(AND('WKLY STEERS M&amp;L1'!K27="",'WKLY STEERS M&amp;L1'!M27=""),"",AVERAGE('WKLY STEERS M&amp;L1'!K27,'WKLY STEERS M&amp;L1'!M27))</f>
        <v>277.88499999999999</v>
      </c>
      <c r="F26" s="75">
        <f>IF(AND('WKLY STEERS M&amp;L1'!O27="",'WKLY STEERS M&amp;L1'!Q27=""),"",AVERAGE('WKLY STEERS M&amp;L1'!O27,'WKLY STEERS M&amp;L1'!Q27))</f>
        <v>259</v>
      </c>
      <c r="G26" s="75">
        <f>IF(AND('WKLY STEERS M&amp;L1'!S27="",'WKLY STEERS M&amp;L1'!U27=""),"",AVERAGE('WKLY STEERS M&amp;L1'!S27,'WKLY STEERS M&amp;L1'!U27))</f>
        <v>236.33</v>
      </c>
      <c r="I26" s="53">
        <v>25</v>
      </c>
      <c r="J26" s="75" t="str">
        <f>IF(AND('WKLY HEIFERS M&amp;L1'!C26="",'WKLY HEIFERS M&amp;L1'!E26=""),"",AVERAGE('WKLY HEIFERS M&amp;L1'!C26,'WKLY HEIFERS M&amp;L1'!E26))</f>
        <v/>
      </c>
      <c r="K26" s="75" t="str">
        <f>IF(AND('WKLY HEIFERS M&amp;L1'!G26="",'WKLY HEIFERS M&amp;L1'!I26=""),"",AVERAGE('WKLY HEIFERS M&amp;L1'!G26,'WKLY HEIFERS M&amp;L1'!I26))</f>
        <v/>
      </c>
      <c r="L26" s="75" t="str">
        <f>IF(AND('WKLY HEIFERS M&amp;L1'!K26="",'WKLY HEIFERS M&amp;L1'!M26=""),"",AVERAGE('WKLY HEIFERS M&amp;L1'!K26,'WKLY HEIFERS M&amp;L1'!M26))</f>
        <v/>
      </c>
      <c r="M26" s="75" t="str">
        <f>IF(AND('WKLY HEIFERS M&amp;L1'!O26="",'WKLY HEIFERS M&amp;L1'!Q26=""),"",AVERAGE('WKLY HEIFERS M&amp;L1'!O26,'WKLY HEIFERS M&amp;L1'!Q26))</f>
        <v/>
      </c>
      <c r="N26" s="75" t="str">
        <f>IF(AND('WKLY HEIFERS M&amp;L1'!S26="",'WKLY HEIFERS M&amp;L1'!U26=""),"",AVERAGE('WKLY HEIFERS M&amp;L1'!S26,'WKLY HEIFERS M&amp;L1'!U26))</f>
        <v/>
      </c>
      <c r="O26" s="15"/>
      <c r="P26" s="53">
        <v>25</v>
      </c>
      <c r="Q26" s="11"/>
      <c r="R26" s="11"/>
      <c r="S26" s="11"/>
      <c r="T26" s="46"/>
    </row>
    <row r="27" spans="2:22">
      <c r="B27" s="16">
        <v>42156</v>
      </c>
      <c r="C27" s="75">
        <f>IF(AND('WKLY STEERS M&amp;L1'!C27="",'WKLY STEERS M&amp;L1'!E27=""),"",AVERAGE('WKLY STEERS M&amp;L1'!C27,'WKLY STEERS M&amp;L1'!E27))</f>
        <v>341.15</v>
      </c>
      <c r="D27" s="75">
        <f>IF(AND('WKLY STEERS M&amp;L1'!G27="",'WKLY STEERS M&amp;L1'!I27=""),"",AVERAGE('WKLY STEERS M&amp;L1'!G27,'WKLY STEERS M&amp;L1'!I27))</f>
        <v>316.64499999999998</v>
      </c>
      <c r="E27" s="75">
        <f>IF(AND('WKLY STEERS M&amp;L1'!K27="",'WKLY STEERS M&amp;L1'!M27=""),"",AVERAGE('WKLY STEERS M&amp;L1'!K27,'WKLY STEERS M&amp;L1'!M27))</f>
        <v>277.88499999999999</v>
      </c>
      <c r="F27" s="75">
        <f>IF(AND('WKLY STEERS M&amp;L1'!O27="",'WKLY STEERS M&amp;L1'!Q27=""),"",AVERAGE('WKLY STEERS M&amp;L1'!O27,'WKLY STEERS M&amp;L1'!Q27))</f>
        <v>259</v>
      </c>
      <c r="G27" s="75">
        <f>IF(AND('WKLY STEERS M&amp;L1'!S27="",'WKLY STEERS M&amp;L1'!U27=""),"",AVERAGE('WKLY STEERS M&amp;L1'!S27,'WKLY STEERS M&amp;L1'!U27))</f>
        <v>236.33</v>
      </c>
      <c r="I27" s="16">
        <v>42156</v>
      </c>
      <c r="J27" s="75">
        <f>IF(AND('WKLY HEIFERS M&amp;L1'!C27="",'WKLY HEIFERS M&amp;L1'!E27=""),"",AVERAGE('WKLY HEIFERS M&amp;L1'!C27,'WKLY HEIFERS M&amp;L1'!E27))</f>
        <v>293</v>
      </c>
      <c r="K27" s="75">
        <f>IF(AND('WKLY HEIFERS M&amp;L1'!G27="",'WKLY HEIFERS M&amp;L1'!I27=""),"",AVERAGE('WKLY HEIFERS M&amp;L1'!G27,'WKLY HEIFERS M&amp;L1'!I27))</f>
        <v>271.47000000000003</v>
      </c>
      <c r="L27" s="75">
        <f>IF(AND('WKLY HEIFERS M&amp;L1'!K27="",'WKLY HEIFERS M&amp;L1'!M27=""),"",AVERAGE('WKLY HEIFERS M&amp;L1'!K27,'WKLY HEIFERS M&amp;L1'!M27))</f>
        <v>250.42500000000001</v>
      </c>
      <c r="M27" s="75">
        <f>IF(AND('WKLY HEIFERS M&amp;L1'!O27="",'WKLY HEIFERS M&amp;L1'!Q27=""),"",AVERAGE('WKLY HEIFERS M&amp;L1'!O27,'WKLY HEIFERS M&amp;L1'!Q27))</f>
        <v>214.35500000000002</v>
      </c>
      <c r="N27" s="75">
        <f>IF(AND('WKLY HEIFERS M&amp;L1'!S27="",'WKLY HEIFERS M&amp;L1'!U27=""),"",AVERAGE('WKLY HEIFERS M&amp;L1'!S27,'WKLY HEIFERS M&amp;L1'!U27))</f>
        <v>215.25</v>
      </c>
      <c r="O27" s="15"/>
      <c r="P27" s="16">
        <v>42156</v>
      </c>
      <c r="Q27" s="51"/>
      <c r="R27" s="11"/>
      <c r="S27" s="11"/>
      <c r="T27" s="46"/>
    </row>
    <row r="28" spans="2:22">
      <c r="B28" s="15">
        <v>8</v>
      </c>
      <c r="C28" s="75" t="str">
        <f>IF(AND('WKLY STEERS M&amp;L1'!C28="",'WKLY STEERS M&amp;L1'!E28=""),"",AVERAGE('WKLY STEERS M&amp;L1'!C28,'WKLY STEERS M&amp;L1'!E28))</f>
        <v/>
      </c>
      <c r="D28" s="75" t="str">
        <f>IF(AND('WKLY STEERS M&amp;L1'!G28="",'WKLY STEERS M&amp;L1'!I28=""),"",AVERAGE('WKLY STEERS M&amp;L1'!G28,'WKLY STEERS M&amp;L1'!I28))</f>
        <v/>
      </c>
      <c r="E28" s="75" t="str">
        <f>IF(AND('WKLY STEERS M&amp;L1'!K28="",'WKLY STEERS M&amp;L1'!M28=""),"",AVERAGE('WKLY STEERS M&amp;L1'!K28,'WKLY STEERS M&amp;L1'!M28))</f>
        <v/>
      </c>
      <c r="F28" s="75" t="str">
        <f>IF(AND('WKLY STEERS M&amp;L1'!O28="",'WKLY STEERS M&amp;L1'!Q28=""),"",AVERAGE('WKLY STEERS M&amp;L1'!O28,'WKLY STEERS M&amp;L1'!Q28))</f>
        <v/>
      </c>
      <c r="G28" s="75" t="str">
        <f>IF(AND('WKLY STEERS M&amp;L1'!S28="",'WKLY STEERS M&amp;L1'!U28=""),"",AVERAGE('WKLY STEERS M&amp;L1'!S28,'WKLY STEERS M&amp;L1'!U28))</f>
        <v/>
      </c>
      <c r="I28" s="15">
        <v>8</v>
      </c>
      <c r="J28" s="75" t="str">
        <f>IF(AND('WKLY HEIFERS M&amp;L1'!C28="",'WKLY HEIFERS M&amp;L1'!E28=""),"",AVERAGE('WKLY HEIFERS M&amp;L1'!C28,'WKLY HEIFERS M&amp;L1'!E28))</f>
        <v/>
      </c>
      <c r="K28" s="75">
        <f>IF(AND('WKLY HEIFERS M&amp;L1'!G28="",'WKLY HEIFERS M&amp;L1'!I28=""),"",AVERAGE('WKLY HEIFERS M&amp;L1'!G28,'WKLY HEIFERS M&amp;L1'!I28))</f>
        <v>250</v>
      </c>
      <c r="L28" s="75">
        <f>IF(AND('WKLY HEIFERS M&amp;L1'!K28="",'WKLY HEIFERS M&amp;L1'!M28=""),"",AVERAGE('WKLY HEIFERS M&amp;L1'!K28,'WKLY HEIFERS M&amp;L1'!M28))</f>
        <v>240.5</v>
      </c>
      <c r="M28" s="75" t="str">
        <f>IF(AND('WKLY HEIFERS M&amp;L1'!O28="",'WKLY HEIFERS M&amp;L1'!Q28=""),"",AVERAGE('WKLY HEIFERS M&amp;L1'!O28,'WKLY HEIFERS M&amp;L1'!Q28))</f>
        <v/>
      </c>
      <c r="N28" s="75">
        <f>IF(AND('WKLY HEIFERS M&amp;L1'!S28="",'WKLY HEIFERS M&amp;L1'!U28=""),"",AVERAGE('WKLY HEIFERS M&amp;L1'!S28,'WKLY HEIFERS M&amp;L1'!U28))</f>
        <v>195</v>
      </c>
      <c r="O28" s="15"/>
      <c r="P28" s="15">
        <v>8</v>
      </c>
      <c r="Q28" s="51"/>
      <c r="R28" s="11"/>
      <c r="S28" s="11"/>
      <c r="T28" s="46"/>
    </row>
    <row r="29" spans="2:22">
      <c r="B29" s="15">
        <v>15</v>
      </c>
      <c r="C29" s="75" t="str">
        <f>IF(AND('WKLY STEERS M&amp;L1'!C29="",'WKLY STEERS M&amp;L1'!E29=""),"",AVERAGE('WKLY STEERS M&amp;L1'!C29,'WKLY STEERS M&amp;L1'!E29))</f>
        <v/>
      </c>
      <c r="D29" s="75" t="str">
        <f>IF(AND('WKLY STEERS M&amp;L1'!G29="",'WKLY STEERS M&amp;L1'!I29=""),"",AVERAGE('WKLY STEERS M&amp;L1'!G29,'WKLY STEERS M&amp;L1'!I29))</f>
        <v/>
      </c>
      <c r="E29" s="75" t="str">
        <f>IF(AND('WKLY STEERS M&amp;L1'!K29="",'WKLY STEERS M&amp;L1'!M29=""),"",AVERAGE('WKLY STEERS M&amp;L1'!K29,'WKLY STEERS M&amp;L1'!M29))</f>
        <v/>
      </c>
      <c r="F29" s="75" t="str">
        <f>IF(AND('WKLY STEERS M&amp;L1'!O29="",'WKLY STEERS M&amp;L1'!Q29=""),"",AVERAGE('WKLY STEERS M&amp;L1'!O29,'WKLY STEERS M&amp;L1'!Q29))</f>
        <v/>
      </c>
      <c r="G29" s="75" t="str">
        <f>IF(AND('WKLY STEERS M&amp;L1'!S29="",'WKLY STEERS M&amp;L1'!U29=""),"",AVERAGE('WKLY STEERS M&amp;L1'!S29,'WKLY STEERS M&amp;L1'!U29))</f>
        <v/>
      </c>
      <c r="I29" s="15">
        <v>15</v>
      </c>
      <c r="J29" s="75" t="str">
        <f>IF(AND('WKLY HEIFERS M&amp;L1'!C29="",'WKLY HEIFERS M&amp;L1'!E29=""),"",AVERAGE('WKLY HEIFERS M&amp;L1'!C29,'WKLY HEIFERS M&amp;L1'!E29))</f>
        <v/>
      </c>
      <c r="K29" s="75" t="str">
        <f>IF(AND('WKLY HEIFERS M&amp;L1'!G29="",'WKLY HEIFERS M&amp;L1'!I29=""),"",AVERAGE('WKLY HEIFERS M&amp;L1'!G29,'WKLY HEIFERS M&amp;L1'!I29))</f>
        <v/>
      </c>
      <c r="L29" s="75" t="str">
        <f>IF(AND('WKLY HEIFERS M&amp;L1'!K29="",'WKLY HEIFERS M&amp;L1'!M29=""),"",AVERAGE('WKLY HEIFERS M&amp;L1'!K29,'WKLY HEIFERS M&amp;L1'!M29))</f>
        <v/>
      </c>
      <c r="M29" s="75" t="str">
        <f>IF(AND('WKLY HEIFERS M&amp;L1'!O29="",'WKLY HEIFERS M&amp;L1'!Q29=""),"",AVERAGE('WKLY HEIFERS M&amp;L1'!O29,'WKLY HEIFERS M&amp;L1'!Q29))</f>
        <v/>
      </c>
      <c r="N29" s="75" t="str">
        <f>IF(AND('WKLY HEIFERS M&amp;L1'!S29="",'WKLY HEIFERS M&amp;L1'!U29=""),"",AVERAGE('WKLY HEIFERS M&amp;L1'!S29,'WKLY HEIFERS M&amp;L1'!U29))</f>
        <v/>
      </c>
      <c r="O29" s="16"/>
      <c r="P29" s="15">
        <v>15</v>
      </c>
      <c r="Q29" s="51"/>
      <c r="R29" s="11"/>
      <c r="S29" s="11"/>
      <c r="T29" s="46"/>
    </row>
    <row r="30" spans="2:22">
      <c r="B30" s="15">
        <v>22</v>
      </c>
      <c r="C30" s="75" t="str">
        <f>IF(AND('WKLY STEERS M&amp;L1'!C31="",'WKLY STEERS M&amp;L1'!E31=""),"",AVERAGE('WKLY STEERS M&amp;L1'!C31,'WKLY STEERS M&amp;L1'!E31))</f>
        <v/>
      </c>
      <c r="D30" s="75">
        <f>IF(AND('WKLY STEERS M&amp;L1'!G31="",'WKLY STEERS M&amp;L1'!I31=""),"",AVERAGE('WKLY STEERS M&amp;L1'!G31,'WKLY STEERS M&amp;L1'!I31))</f>
        <v>306</v>
      </c>
      <c r="E30" s="75" t="str">
        <f>IF(AND('WKLY STEERS M&amp;L1'!K31="",'WKLY STEERS M&amp;L1'!M31=""),"",AVERAGE('WKLY STEERS M&amp;L1'!K31,'WKLY STEERS M&amp;L1'!M31))</f>
        <v/>
      </c>
      <c r="F30" s="75" t="str">
        <f>IF(AND('WKLY STEERS M&amp;L1'!O31="",'WKLY STEERS M&amp;L1'!Q31=""),"",AVERAGE('WKLY STEERS M&amp;L1'!O31,'WKLY STEERS M&amp;L1'!Q31))</f>
        <v/>
      </c>
      <c r="G30" s="75" t="str">
        <f>IF(AND('WKLY STEERS M&amp;L1'!S31="",'WKLY STEERS M&amp;L1'!U31=""),"",AVERAGE('WKLY STEERS M&amp;L1'!S31,'WKLY STEERS M&amp;L1'!U31))</f>
        <v/>
      </c>
      <c r="I30" s="15">
        <v>22</v>
      </c>
      <c r="J30" s="75" t="str">
        <f>IF(AND('WKLY HEIFERS M&amp;L1'!C30="",'WKLY HEIFERS M&amp;L1'!E30=""),"",AVERAGE('WKLY HEIFERS M&amp;L1'!C30,'WKLY HEIFERS M&amp;L1'!E30))</f>
        <v/>
      </c>
      <c r="K30" s="75">
        <f>IF(AND('WKLY HEIFERS M&amp;L1'!G30="",'WKLY HEIFERS M&amp;L1'!I30=""),"",AVERAGE('WKLY HEIFERS M&amp;L1'!G30,'WKLY HEIFERS M&amp;L1'!I30))</f>
        <v>259</v>
      </c>
      <c r="L30" s="75">
        <f>IF(AND('WKLY HEIFERS M&amp;L1'!K30="",'WKLY HEIFERS M&amp;L1'!M30=""),"",AVERAGE('WKLY HEIFERS M&amp;L1'!K30,'WKLY HEIFERS M&amp;L1'!M30))</f>
        <v>242.75</v>
      </c>
      <c r="M30" s="75">
        <f>IF(AND('WKLY HEIFERS M&amp;L1'!O30="",'WKLY HEIFERS M&amp;L1'!Q30=""),"",AVERAGE('WKLY HEIFERS M&amp;L1'!O30,'WKLY HEIFERS M&amp;L1'!Q30))</f>
        <v>217.5</v>
      </c>
      <c r="N30" s="75">
        <f>IF(AND('WKLY HEIFERS M&amp;L1'!S30="",'WKLY HEIFERS M&amp;L1'!U30=""),"",AVERAGE('WKLY HEIFERS M&amp;L1'!S30,'WKLY HEIFERS M&amp;L1'!U30))</f>
        <v>210</v>
      </c>
      <c r="O30" s="15"/>
      <c r="P30" s="15">
        <v>22</v>
      </c>
      <c r="Q30" s="51"/>
      <c r="R30" s="11"/>
      <c r="S30" s="11"/>
      <c r="T30" s="46"/>
    </row>
    <row r="31" spans="2:22">
      <c r="B31" s="53">
        <v>29</v>
      </c>
      <c r="C31" s="75" t="str">
        <f>IF(AND('WKLY STEERS M&amp;L1'!C32="",'WKLY STEERS M&amp;L1'!E32=""),"",AVERAGE('WKLY STEERS M&amp;L1'!C32,'WKLY STEERS M&amp;L1'!E32))</f>
        <v/>
      </c>
      <c r="D31" s="75" t="str">
        <f>IF(AND('WKLY STEERS M&amp;L1'!G32="",'WKLY STEERS M&amp;L1'!I32=""),"",AVERAGE('WKLY STEERS M&amp;L1'!G32,'WKLY STEERS M&amp;L1'!I32))</f>
        <v/>
      </c>
      <c r="E31" s="75" t="str">
        <f>IF(AND('WKLY STEERS M&amp;L1'!K32="",'WKLY STEERS M&amp;L1'!M32=""),"",AVERAGE('WKLY STEERS M&amp;L1'!K32,'WKLY STEERS M&amp;L1'!M32))</f>
        <v/>
      </c>
      <c r="F31" s="75" t="str">
        <f>IF(AND('WKLY STEERS M&amp;L1'!O32="",'WKLY STEERS M&amp;L1'!Q32=""),"",AVERAGE('WKLY STEERS M&amp;L1'!O32,'WKLY STEERS M&amp;L1'!Q32))</f>
        <v/>
      </c>
      <c r="G31" s="75" t="str">
        <f>IF(AND('WKLY STEERS M&amp;L1'!S32="",'WKLY STEERS M&amp;L1'!U32=""),"",AVERAGE('WKLY STEERS M&amp;L1'!S32,'WKLY STEERS M&amp;L1'!U32))</f>
        <v/>
      </c>
      <c r="I31" s="53">
        <v>29</v>
      </c>
      <c r="J31" s="75">
        <f>IF(AND('WKLY HEIFERS M&amp;L1'!C31="",'WKLY HEIFERS M&amp;L1'!E31=""),"",AVERAGE('WKLY HEIFERS M&amp;L1'!C31,'WKLY HEIFERS M&amp;L1'!E31))</f>
        <v>287</v>
      </c>
      <c r="K31" s="75">
        <f>IF(AND('WKLY HEIFERS M&amp;L1'!G31="",'WKLY HEIFERS M&amp;L1'!I31=""),"",AVERAGE('WKLY HEIFERS M&amp;L1'!G31,'WKLY HEIFERS M&amp;L1'!I31))</f>
        <v>260</v>
      </c>
      <c r="L31" s="75">
        <f>IF(AND('WKLY HEIFERS M&amp;L1'!K31="",'WKLY HEIFERS M&amp;L1'!M31=""),"",AVERAGE('WKLY HEIFERS M&amp;L1'!K31,'WKLY HEIFERS M&amp;L1'!M31))</f>
        <v>211</v>
      </c>
      <c r="M31" s="75" t="str">
        <f>IF(AND('WKLY HEIFERS M&amp;L1'!O31="",'WKLY HEIFERS M&amp;L1'!Q31=""),"",AVERAGE('WKLY HEIFERS M&amp;L1'!O31,'WKLY HEIFERS M&amp;L1'!Q31))</f>
        <v/>
      </c>
      <c r="N31" s="75" t="str">
        <f>IF(AND('WKLY HEIFERS M&amp;L1'!S31="",'WKLY HEIFERS M&amp;L1'!U31=""),"",AVERAGE('WKLY HEIFERS M&amp;L1'!S31,'WKLY HEIFERS M&amp;L1'!U31))</f>
        <v/>
      </c>
      <c r="O31" s="15"/>
      <c r="P31" s="53">
        <v>29</v>
      </c>
      <c r="Q31" s="51"/>
      <c r="R31" s="11"/>
      <c r="S31" s="11"/>
      <c r="T31" s="46"/>
    </row>
    <row r="32" spans="2:22">
      <c r="B32" s="16">
        <v>42191</v>
      </c>
      <c r="C32" s="75" t="str">
        <f>IF(AND('WKLY STEERS M&amp;L1'!C33="",'WKLY STEERS M&amp;L1'!E33=""),"",AVERAGE('WKLY STEERS M&amp;L1'!C33,'WKLY STEERS M&amp;L1'!E33))</f>
        <v/>
      </c>
      <c r="D32" s="75" t="str">
        <f>IF(AND('WKLY STEERS M&amp;L1'!G33="",'WKLY STEERS M&amp;L1'!I33=""),"",AVERAGE('WKLY STEERS M&amp;L1'!G33,'WKLY STEERS M&amp;L1'!I33))</f>
        <v/>
      </c>
      <c r="E32" s="75" t="str">
        <f>IF(AND('WKLY STEERS M&amp;L1'!K33="",'WKLY STEERS M&amp;L1'!M33=""),"",AVERAGE('WKLY STEERS M&amp;L1'!K33,'WKLY STEERS M&amp;L1'!M33))</f>
        <v/>
      </c>
      <c r="F32" s="75" t="str">
        <f>IF(AND('WKLY STEERS M&amp;L1'!O33="",'WKLY STEERS M&amp;L1'!Q33=""),"",AVERAGE('WKLY STEERS M&amp;L1'!O33,'WKLY STEERS M&amp;L1'!Q33))</f>
        <v/>
      </c>
      <c r="G32" s="75" t="str">
        <f>IF(AND('WKLY STEERS M&amp;L1'!S33="",'WKLY STEERS M&amp;L1'!U33=""),"",AVERAGE('WKLY STEERS M&amp;L1'!S33,'WKLY STEERS M&amp;L1'!U33))</f>
        <v/>
      </c>
      <c r="I32" s="16">
        <v>42191</v>
      </c>
      <c r="J32" s="75" t="str">
        <f>IF(AND('WKLY HEIFERS M&amp;L1'!C32="",'WKLY HEIFERS M&amp;L1'!E32=""),"",AVERAGE('WKLY HEIFERS M&amp;L1'!C32,'WKLY HEIFERS M&amp;L1'!E32))</f>
        <v/>
      </c>
      <c r="K32" s="75" t="str">
        <f>IF(AND('WKLY HEIFERS M&amp;L1'!G32="",'WKLY HEIFERS M&amp;L1'!I32=""),"",AVERAGE('WKLY HEIFERS M&amp;L1'!G32,'WKLY HEIFERS M&amp;L1'!I32))</f>
        <v/>
      </c>
      <c r="L32" s="75" t="str">
        <f>IF(AND('WKLY HEIFERS M&amp;L1'!K32="",'WKLY HEIFERS M&amp;L1'!M32=""),"",AVERAGE('WKLY HEIFERS M&amp;L1'!K32,'WKLY HEIFERS M&amp;L1'!M32))</f>
        <v/>
      </c>
      <c r="M32" s="75" t="str">
        <f>IF(AND('WKLY HEIFERS M&amp;L1'!O32="",'WKLY HEIFERS M&amp;L1'!Q32=""),"",AVERAGE('WKLY HEIFERS M&amp;L1'!O32,'WKLY HEIFERS M&amp;L1'!Q32))</f>
        <v/>
      </c>
      <c r="N32" s="75" t="str">
        <f>IF(AND('WKLY HEIFERS M&amp;L1'!S32="",'WKLY HEIFERS M&amp;L1'!U32=""),"",AVERAGE('WKLY HEIFERS M&amp;L1'!S32,'WKLY HEIFERS M&amp;L1'!U32))</f>
        <v/>
      </c>
      <c r="O32" s="15"/>
      <c r="P32" s="16">
        <v>42191</v>
      </c>
      <c r="Q32" s="51"/>
      <c r="R32" s="11"/>
      <c r="S32" s="11"/>
      <c r="T32" s="46"/>
    </row>
    <row r="33" spans="2:20">
      <c r="B33" s="15">
        <v>13</v>
      </c>
      <c r="C33" s="75" t="str">
        <f>IF(AND('WKLY STEERS M&amp;L1'!C34="",'WKLY STEERS M&amp;L1'!E34=""),"",AVERAGE('WKLY STEERS M&amp;L1'!C34,'WKLY STEERS M&amp;L1'!E34))</f>
        <v/>
      </c>
      <c r="D33" s="75" t="str">
        <f>IF(AND('WKLY STEERS M&amp;L1'!G34="",'WKLY STEERS M&amp;L1'!I34=""),"",AVERAGE('WKLY STEERS M&amp;L1'!G34,'WKLY STEERS M&amp;L1'!I34))</f>
        <v/>
      </c>
      <c r="E33" s="75">
        <f>IF(AND('WKLY STEERS M&amp;L1'!K34="",'WKLY STEERS M&amp;L1'!M34=""),"",AVERAGE('WKLY STEERS M&amp;L1'!K34,'WKLY STEERS M&amp;L1'!M34))</f>
        <v>258</v>
      </c>
      <c r="F33" s="75" t="str">
        <f>IF(AND('WKLY STEERS M&amp;L1'!O34="",'WKLY STEERS M&amp;L1'!Q34=""),"",AVERAGE('WKLY STEERS M&amp;L1'!O34,'WKLY STEERS M&amp;L1'!Q34))</f>
        <v/>
      </c>
      <c r="G33" s="75">
        <f>IF(AND('WKLY STEERS M&amp;L1'!S34="",'WKLY STEERS M&amp;L1'!U34=""),"",AVERAGE('WKLY STEERS M&amp;L1'!S34,'WKLY STEERS M&amp;L1'!U34))</f>
        <v>205</v>
      </c>
      <c r="I33" s="15">
        <v>13</v>
      </c>
      <c r="J33" s="75" t="str">
        <f>IF(AND('WKLY HEIFERS M&amp;L1'!C33="",'WKLY HEIFERS M&amp;L1'!E33=""),"",AVERAGE('WKLY HEIFERS M&amp;L1'!C33,'WKLY HEIFERS M&amp;L1'!E33))</f>
        <v/>
      </c>
      <c r="K33" s="75">
        <f>IF(AND('WKLY HEIFERS M&amp;L1'!G33="",'WKLY HEIFERS M&amp;L1'!I33=""),"",AVERAGE('WKLY HEIFERS M&amp;L1'!G33,'WKLY HEIFERS M&amp;L1'!I33))</f>
        <v>246</v>
      </c>
      <c r="L33" s="75" t="str">
        <f>IF(AND('WKLY HEIFERS M&amp;L1'!K33="",'WKLY HEIFERS M&amp;L1'!M33=""),"",AVERAGE('WKLY HEIFERS M&amp;L1'!K33,'WKLY HEIFERS M&amp;L1'!M33))</f>
        <v/>
      </c>
      <c r="M33" s="75">
        <f>IF(AND('WKLY HEIFERS M&amp;L1'!O33="",'WKLY HEIFERS M&amp;L1'!Q33=""),"",AVERAGE('WKLY HEIFERS M&amp;L1'!O33,'WKLY HEIFERS M&amp;L1'!Q33))</f>
        <v>197</v>
      </c>
      <c r="N33" s="75" t="str">
        <f>IF(AND('WKLY HEIFERS M&amp;L1'!S33="",'WKLY HEIFERS M&amp;L1'!U33=""),"",AVERAGE('WKLY HEIFERS M&amp;L1'!S33,'WKLY HEIFERS M&amp;L1'!U33))</f>
        <v/>
      </c>
      <c r="O33" s="15"/>
      <c r="P33" s="15">
        <v>13</v>
      </c>
      <c r="Q33" s="51"/>
      <c r="R33" s="11"/>
      <c r="S33" s="11"/>
      <c r="T33" s="46"/>
    </row>
    <row r="34" spans="2:20">
      <c r="B34" s="15">
        <v>20</v>
      </c>
      <c r="C34" s="75" t="str">
        <f>IF(AND('WKLY STEERS M&amp;L1'!C35="",'WKLY STEERS M&amp;L1'!E35=""),"",AVERAGE('WKLY STEERS M&amp;L1'!C35,'WKLY STEERS M&amp;L1'!E35))</f>
        <v/>
      </c>
      <c r="D34" s="75">
        <f>IF(AND('WKLY STEERS M&amp;L1'!G35="",'WKLY STEERS M&amp;L1'!I35=""),"",AVERAGE('WKLY STEERS M&amp;L1'!G35,'WKLY STEERS M&amp;L1'!I35))</f>
        <v>250.5</v>
      </c>
      <c r="E34" s="75">
        <f>IF(AND('WKLY STEERS M&amp;L1'!K35="",'WKLY STEERS M&amp;L1'!M35=""),"",AVERAGE('WKLY STEERS M&amp;L1'!K35,'WKLY STEERS M&amp;L1'!M35))</f>
        <v>238.5</v>
      </c>
      <c r="F34" s="75" t="str">
        <f>IF(AND('WKLY STEERS M&amp;L1'!O35="",'WKLY STEERS M&amp;L1'!Q35=""),"",AVERAGE('WKLY STEERS M&amp;L1'!O35,'WKLY STEERS M&amp;L1'!Q35))</f>
        <v/>
      </c>
      <c r="G34" s="75" t="str">
        <f>IF(AND('WKLY STEERS M&amp;L1'!S35="",'WKLY STEERS M&amp;L1'!U35=""),"",AVERAGE('WKLY STEERS M&amp;L1'!S35,'WKLY STEERS M&amp;L1'!U35))</f>
        <v/>
      </c>
      <c r="I34" s="15">
        <v>20</v>
      </c>
      <c r="J34" s="75" t="str">
        <f>IF(AND('WKLY HEIFERS M&amp;L1'!C34="",'WKLY HEIFERS M&amp;L1'!E34=""),"",AVERAGE('WKLY HEIFERS M&amp;L1'!C34,'WKLY HEIFERS M&amp;L1'!E34))</f>
        <v/>
      </c>
      <c r="K34" s="75">
        <f>IF(AND('WKLY HEIFERS M&amp;L1'!G34="",'WKLY HEIFERS M&amp;L1'!I34=""),"",AVERAGE('WKLY HEIFERS M&amp;L1'!G34,'WKLY HEIFERS M&amp;L1'!I34))</f>
        <v>252.5</v>
      </c>
      <c r="L34" s="75">
        <f>IF(AND('WKLY HEIFERS M&amp;L1'!K34="",'WKLY HEIFERS M&amp;L1'!M34=""),"",AVERAGE('WKLY HEIFERS M&amp;L1'!K34,'WKLY HEIFERS M&amp;L1'!M34))</f>
        <v>223</v>
      </c>
      <c r="M34" s="75" t="str">
        <f>IF(AND('WKLY HEIFERS M&amp;L1'!O34="",'WKLY HEIFERS M&amp;L1'!Q34=""),"",AVERAGE('WKLY HEIFERS M&amp;L1'!O34,'WKLY HEIFERS M&amp;L1'!Q34))</f>
        <v/>
      </c>
      <c r="N34" s="75" t="str">
        <f>IF(AND('WKLY HEIFERS M&amp;L1'!S34="",'WKLY HEIFERS M&amp;L1'!U34=""),"",AVERAGE('WKLY HEIFERS M&amp;L1'!S34,'WKLY HEIFERS M&amp;L1'!U34))</f>
        <v/>
      </c>
      <c r="O34" s="16"/>
      <c r="P34" s="15">
        <v>20</v>
      </c>
      <c r="Q34" s="51"/>
      <c r="R34" s="11"/>
      <c r="S34" s="11"/>
      <c r="T34" s="46"/>
    </row>
    <row r="35" spans="2:20">
      <c r="B35" s="53">
        <v>27</v>
      </c>
      <c r="C35" s="75" t="str">
        <f>IF(AND('WKLY STEERS M&amp;L1'!C36="",'WKLY STEERS M&amp;L1'!E36=""),"",AVERAGE('WKLY STEERS M&amp;L1'!C36,'WKLY STEERS M&amp;L1'!E36))</f>
        <v/>
      </c>
      <c r="D35" s="75" t="str">
        <f>IF(AND('WKLY STEERS M&amp;L1'!G36="",'WKLY STEERS M&amp;L1'!I36=""),"",AVERAGE('WKLY STEERS M&amp;L1'!G36,'WKLY STEERS M&amp;L1'!I36))</f>
        <v/>
      </c>
      <c r="E35" s="75" t="str">
        <f>IF(AND('WKLY STEERS M&amp;L1'!K36="",'WKLY STEERS M&amp;L1'!M36=""),"",AVERAGE('WKLY STEERS M&amp;L1'!K36,'WKLY STEERS M&amp;L1'!M36))</f>
        <v/>
      </c>
      <c r="F35" s="75" t="str">
        <f>IF(AND('WKLY STEERS M&amp;L1'!O36="",'WKLY STEERS M&amp;L1'!Q36=""),"",AVERAGE('WKLY STEERS M&amp;L1'!O36,'WKLY STEERS M&amp;L1'!Q36))</f>
        <v/>
      </c>
      <c r="G35" s="75" t="str">
        <f>IF(AND('WKLY STEERS M&amp;L1'!S36="",'WKLY STEERS M&amp;L1'!U36=""),"",AVERAGE('WKLY STEERS M&amp;L1'!S36,'WKLY STEERS M&amp;L1'!U36))</f>
        <v/>
      </c>
      <c r="I35" s="53">
        <v>27</v>
      </c>
      <c r="J35" s="75" t="str">
        <f>IF(AND('WKLY HEIFERS M&amp;L1'!C35="",'WKLY HEIFERS M&amp;L1'!E35=""),"",AVERAGE('WKLY HEIFERS M&amp;L1'!C35,'WKLY HEIFERS M&amp;L1'!E35))</f>
        <v/>
      </c>
      <c r="K35" s="75">
        <f>IF(AND('WKLY HEIFERS M&amp;L1'!G35="",'WKLY HEIFERS M&amp;L1'!I35=""),"",AVERAGE('WKLY HEIFERS M&amp;L1'!G35,'WKLY HEIFERS M&amp;L1'!I35))</f>
        <v>236</v>
      </c>
      <c r="L35" s="75" t="str">
        <f>IF(AND('WKLY HEIFERS M&amp;L1'!K35="",'WKLY HEIFERS M&amp;L1'!M35=""),"",AVERAGE('WKLY HEIFERS M&amp;L1'!K35,'WKLY HEIFERS M&amp;L1'!M35))</f>
        <v/>
      </c>
      <c r="M35" s="75" t="str">
        <f>IF(AND('WKLY HEIFERS M&amp;L1'!O35="",'WKLY HEIFERS M&amp;L1'!Q35=""),"",AVERAGE('WKLY HEIFERS M&amp;L1'!O35,'WKLY HEIFERS M&amp;L1'!Q35))</f>
        <v/>
      </c>
      <c r="N35" s="75" t="str">
        <f>IF(AND('WKLY HEIFERS M&amp;L1'!S35="",'WKLY HEIFERS M&amp;L1'!U35=""),"",AVERAGE('WKLY HEIFERS M&amp;L1'!S35,'WKLY HEIFERS M&amp;L1'!U35))</f>
        <v/>
      </c>
      <c r="O35" s="15"/>
      <c r="P35" s="53">
        <v>27</v>
      </c>
      <c r="Q35" s="51"/>
      <c r="S35" s="11"/>
      <c r="T35" s="46"/>
    </row>
    <row r="36" spans="2:20">
      <c r="B36" s="76">
        <v>42219</v>
      </c>
      <c r="C36" s="75" t="str">
        <f>IF(AND('WKLY STEERS M&amp;L1'!C36="",'WKLY STEERS M&amp;L1'!E36=""),"",AVERAGE('WKLY STEERS M&amp;L1'!C36,'WKLY STEERS M&amp;L1'!E36))</f>
        <v/>
      </c>
      <c r="D36" s="75" t="str">
        <f>IF(AND('WKLY STEERS M&amp;L1'!D36="",'WKLY STEERS M&amp;L1'!F36=""),"",AVERAGE('WKLY STEERS M&amp;L1'!D36,'WKLY STEERS M&amp;L1'!F36))</f>
        <v/>
      </c>
      <c r="E36" s="75" t="str">
        <f>IF(AND('WKLY STEERS M&amp;L1'!E36="",'WKLY STEERS M&amp;L1'!G36=""),"",AVERAGE('WKLY STEERS M&amp;L1'!E36,'WKLY STEERS M&amp;L1'!G36))</f>
        <v/>
      </c>
      <c r="F36" s="75" t="str">
        <f>IF(AND('WKLY STEERS M&amp;L1'!F36="",'WKLY STEERS M&amp;L1'!H36=""),"",AVERAGE('WKLY STEERS M&amp;L1'!F36,'WKLY STEERS M&amp;L1'!H36))</f>
        <v/>
      </c>
      <c r="G36" s="75" t="str">
        <f>IF(AND('WKLY STEERS M&amp;L1'!G36="",'WKLY STEERS M&amp;L1'!I36=""),"",AVERAGE('WKLY STEERS M&amp;L1'!G36,'WKLY STEERS M&amp;L1'!I36))</f>
        <v/>
      </c>
      <c r="I36" s="76">
        <v>42219</v>
      </c>
      <c r="J36" s="75" t="str">
        <f>IF(AND('WKLY HEIFERS M&amp;L1'!C36="",'WKLY HEIFERS M&amp;L1'!E36=""),"",AVERAGE('WKLY HEIFERS M&amp;L1'!C36,'WKLY HEIFERS M&amp;L1'!E36))</f>
        <v/>
      </c>
      <c r="K36" s="75" t="str">
        <f>IF(AND('WKLY HEIFERS M&amp;L1'!G36="",'WKLY HEIFERS M&amp;L1'!I36=""),"",AVERAGE('WKLY HEIFERS M&amp;L1'!G36,'WKLY HEIFERS M&amp;L1'!I36))</f>
        <v/>
      </c>
      <c r="L36" s="75" t="str">
        <f>IF(AND('WKLY HEIFERS M&amp;L1'!K36="",'WKLY HEIFERS M&amp;L1'!M36=""),"",AVERAGE('WKLY HEIFERS M&amp;L1'!K36,'WKLY HEIFERS M&amp;L1'!M36))</f>
        <v/>
      </c>
      <c r="M36" s="75" t="str">
        <f>IF(AND('WKLY HEIFERS M&amp;L1'!O36="",'WKLY HEIFERS M&amp;L1'!Q36=""),"",AVERAGE('WKLY HEIFERS M&amp;L1'!O36,'WKLY HEIFERS M&amp;L1'!Q36))</f>
        <v/>
      </c>
      <c r="N36" s="75" t="str">
        <f>IF(AND('WKLY HEIFERS M&amp;L1'!S36="",'WKLY HEIFERS M&amp;L1'!U36=""),"",AVERAGE('WKLY HEIFERS M&amp;L1'!S36,'WKLY HEIFERS M&amp;L1'!U36))</f>
        <v/>
      </c>
      <c r="O36" s="15"/>
      <c r="P36" s="76">
        <v>42219</v>
      </c>
      <c r="Q36" s="51"/>
      <c r="R36" s="11"/>
      <c r="S36" s="11"/>
      <c r="T36" s="46"/>
    </row>
    <row r="37" spans="2:20">
      <c r="B37" s="15">
        <v>10</v>
      </c>
      <c r="C37" s="75" t="str">
        <f>IF(AND('WKLY STEERS M&amp;L1'!C37="",'WKLY STEERS M&amp;L1'!E37=""),"",AVERAGE('WKLY STEERS M&amp;L1'!C37,'WKLY STEERS M&amp;L1'!E37))</f>
        <v/>
      </c>
      <c r="D37" s="75">
        <f>IF(AND('WKLY STEERS M&amp;L1'!G37="",'WKLY STEERS M&amp;L1'!I37=""),"",AVERAGE('WKLY STEERS M&amp;L1'!G37,'WKLY STEERS M&amp;L1'!I37))</f>
        <v>231.8</v>
      </c>
      <c r="E37" s="75">
        <f>IF(AND('WKLY STEERS M&amp;L1'!K37="",'WKLY STEERS M&amp;L1'!M37=""),"",AVERAGE('WKLY STEERS M&amp;L1'!K37,'WKLY STEERS M&amp;L1'!M37))</f>
        <v>230.5</v>
      </c>
      <c r="F37" s="75" t="str">
        <f>IF(AND('WKLY STEERS M&amp;L1'!O37="",'WKLY STEERS M&amp;L1'!Q37=""),"",AVERAGE('WKLY STEERS M&amp;L1'!O37,'WKLY STEERS M&amp;L1'!Q37))</f>
        <v/>
      </c>
      <c r="G37" s="75" t="str">
        <f>IF(AND('WKLY STEERS M&amp;L1'!S37="",'WKLY STEERS M&amp;L1'!U37=""),"",AVERAGE('WKLY STEERS M&amp;L1'!S37,'WKLY STEERS M&amp;L1'!U37))</f>
        <v/>
      </c>
      <c r="I37" s="15">
        <v>10</v>
      </c>
      <c r="J37" s="75" t="str">
        <f>IF(AND('WKLY HEIFERS M&amp;L1'!C37="",'WKLY HEIFERS M&amp;L1'!E37=""),"",AVERAGE('WKLY HEIFERS M&amp;L1'!C37,'WKLY HEIFERS M&amp;L1'!E37))</f>
        <v/>
      </c>
      <c r="K37" s="75" t="str">
        <f>IF(AND('WKLY HEIFERS M&amp;L1'!G37="",'WKLY HEIFERS M&amp;L1'!I37=""),"",AVERAGE('WKLY HEIFERS M&amp;L1'!G37,'WKLY HEIFERS M&amp;L1'!I37))</f>
        <v/>
      </c>
      <c r="L37" s="75" t="str">
        <f>IF(AND('WKLY HEIFERS M&amp;L1'!K37="",'WKLY HEIFERS M&amp;L1'!M37=""),"",AVERAGE('WKLY HEIFERS M&amp;L1'!K37,'WKLY HEIFERS M&amp;L1'!M37))</f>
        <v/>
      </c>
      <c r="M37" s="75" t="str">
        <f>IF(AND('WKLY HEIFERS M&amp;L1'!O37="",'WKLY HEIFERS M&amp;L1'!Q37=""),"",AVERAGE('WKLY HEIFERS M&amp;L1'!O37,'WKLY HEIFERS M&amp;L1'!Q37))</f>
        <v/>
      </c>
      <c r="N37" s="75">
        <f>IF(AND('WKLY HEIFERS M&amp;L1'!S37="",'WKLY HEIFERS M&amp;L1'!U37=""),"",AVERAGE('WKLY HEIFERS M&amp;L1'!S37,'WKLY HEIFERS M&amp;L1'!U37))</f>
        <v>207</v>
      </c>
      <c r="O37" s="15"/>
      <c r="P37" s="15">
        <v>10</v>
      </c>
      <c r="Q37" s="51"/>
      <c r="R37" s="11"/>
      <c r="S37" s="11"/>
      <c r="T37" s="46"/>
    </row>
    <row r="38" spans="2:20">
      <c r="B38" s="15">
        <v>17</v>
      </c>
      <c r="C38" s="75">
        <f>IF(AND('WKLY STEERS M&amp;L1'!C38="",'WKLY STEERS M&amp;L1'!E38=""),"",AVERAGE('WKLY STEERS M&amp;L1'!C38,'WKLY STEERS M&amp;L1'!E38))</f>
        <v>299.29000000000002</v>
      </c>
      <c r="D38" s="75">
        <f>IF(AND('WKLY STEERS M&amp;L1'!G38="",'WKLY STEERS M&amp;L1'!I38=""),"",AVERAGE('WKLY STEERS M&amp;L1'!G38,'WKLY STEERS M&amp;L1'!I38))</f>
        <v>264</v>
      </c>
      <c r="E38" s="75">
        <f>IF(AND('WKLY STEERS M&amp;L1'!K38="",'WKLY STEERS M&amp;L1'!M38=""),"",AVERAGE('WKLY STEERS M&amp;L1'!K38,'WKLY STEERS M&amp;L1'!M38))</f>
        <v>224</v>
      </c>
      <c r="F38" s="75" t="str">
        <f>IF(AND('WKLY STEERS M&amp;L1'!O38="",'WKLY STEERS M&amp;L1'!Q38=""),"",AVERAGE('WKLY STEERS M&amp;L1'!O38,'WKLY STEERS M&amp;L1'!Q38))</f>
        <v/>
      </c>
      <c r="G38" s="75" t="str">
        <f>IF(AND('WKLY STEERS M&amp;L1'!S38="",'WKLY STEERS M&amp;L1'!U38=""),"",AVERAGE('WKLY STEERS M&amp;L1'!S38,'WKLY STEERS M&amp;L1'!U38))</f>
        <v/>
      </c>
      <c r="I38" s="15">
        <v>17</v>
      </c>
      <c r="J38" s="75">
        <f>IF(AND('WKLY HEIFERS M&amp;L1'!C38="",'WKLY HEIFERS M&amp;L1'!E38=""),"",AVERAGE('WKLY HEIFERS M&amp;L1'!C38,'WKLY HEIFERS M&amp;L1'!E38))</f>
        <v>263.02499999999998</v>
      </c>
      <c r="K38" s="75">
        <f>IF(AND('WKLY HEIFERS M&amp;L1'!G38="",'WKLY HEIFERS M&amp;L1'!I38=""),"",AVERAGE('WKLY HEIFERS M&amp;L1'!G38,'WKLY HEIFERS M&amp;L1'!I38))</f>
        <v>217.20999999999998</v>
      </c>
      <c r="L38" s="75">
        <f>IF(AND('WKLY HEIFERS M&amp;L1'!K38="",'WKLY HEIFERS M&amp;L1'!M38=""),"",AVERAGE('WKLY HEIFERS M&amp;L1'!K38,'WKLY HEIFERS M&amp;L1'!M38))</f>
        <v>232</v>
      </c>
      <c r="M38" s="75" t="str">
        <f>IF(AND('WKLY HEIFERS M&amp;L1'!O38="",'WKLY HEIFERS M&amp;L1'!Q38=""),"",AVERAGE('WKLY HEIFERS M&amp;L1'!O38,'WKLY HEIFERS M&amp;L1'!Q38))</f>
        <v/>
      </c>
      <c r="N38" s="75" t="str">
        <f>IF(AND('WKLY HEIFERS M&amp;L1'!S38="",'WKLY HEIFERS M&amp;L1'!U38=""),"",AVERAGE('WKLY HEIFERS M&amp;L1'!S38,'WKLY HEIFERS M&amp;L1'!U38))</f>
        <v/>
      </c>
      <c r="O38" s="15"/>
      <c r="P38" s="15">
        <v>17</v>
      </c>
      <c r="Q38" s="51"/>
      <c r="R38" s="11"/>
      <c r="S38" s="11"/>
      <c r="T38" s="46"/>
    </row>
    <row r="39" spans="2:20">
      <c r="B39" s="15">
        <v>24</v>
      </c>
      <c r="C39" s="75" t="str">
        <f>IF(AND('WKLY STEERS M&amp;L1'!C39="",'WKLY STEERS M&amp;L1'!E39=""),"",AVERAGE('WKLY STEERS M&amp;L1'!C39,'WKLY STEERS M&amp;L1'!E39))</f>
        <v/>
      </c>
      <c r="D39" s="75" t="str">
        <f>IF(AND('WKLY STEERS M&amp;L1'!G39="",'WKLY STEERS M&amp;L1'!I39=""),"",AVERAGE('WKLY STEERS M&amp;L1'!G39,'WKLY STEERS M&amp;L1'!I39))</f>
        <v/>
      </c>
      <c r="E39" s="75" t="str">
        <f>IF(AND('WKLY STEERS M&amp;L1'!K39="",'WKLY STEERS M&amp;L1'!M39=""),"",AVERAGE('WKLY STEERS M&amp;L1'!K39,'WKLY STEERS M&amp;L1'!M39))</f>
        <v/>
      </c>
      <c r="F39" s="75" t="str">
        <f>IF(AND('WKLY STEERS M&amp;L1'!O39="",'WKLY STEERS M&amp;L1'!Q39=""),"",AVERAGE('WKLY STEERS M&amp;L1'!O39,'WKLY STEERS M&amp;L1'!Q39))</f>
        <v/>
      </c>
      <c r="G39" s="75" t="str">
        <f>IF(AND('WKLY STEERS M&amp;L1'!S39="",'WKLY STEERS M&amp;L1'!U39=""),"",AVERAGE('WKLY STEERS M&amp;L1'!S39,'WKLY STEERS M&amp;L1'!U39))</f>
        <v/>
      </c>
      <c r="I39" s="15">
        <v>24</v>
      </c>
      <c r="J39" s="75">
        <f>IF(AND('WKLY HEIFERS M&amp;L1'!C39="",'WKLY HEIFERS M&amp;L1'!E39=""),"",AVERAGE('WKLY HEIFERS M&amp;L1'!C39,'WKLY HEIFERS M&amp;L1'!E39))</f>
        <v>230.5</v>
      </c>
      <c r="K39" s="75">
        <f>IF(AND('WKLY HEIFERS M&amp;L1'!G39="",'WKLY HEIFERS M&amp;L1'!I39=""),"",AVERAGE('WKLY HEIFERS M&amp;L1'!G39,'WKLY HEIFERS M&amp;L1'!I39))</f>
        <v>208</v>
      </c>
      <c r="L39" s="75">
        <f>IF(AND('WKLY HEIFERS M&amp;L1'!K39="",'WKLY HEIFERS M&amp;L1'!M39=""),"",AVERAGE('WKLY HEIFERS M&amp;L1'!K39,'WKLY HEIFERS M&amp;L1'!M39))</f>
        <v>194.25</v>
      </c>
      <c r="M39" s="75" t="str">
        <f>IF(AND('WKLY HEIFERS M&amp;L1'!O39="",'WKLY HEIFERS M&amp;L1'!Q39=""),"",AVERAGE('WKLY HEIFERS M&amp;L1'!O39,'WKLY HEIFERS M&amp;L1'!Q39))</f>
        <v/>
      </c>
      <c r="N39" s="75" t="str">
        <f>IF(AND('WKLY HEIFERS M&amp;L1'!S39="",'WKLY HEIFERS M&amp;L1'!U39=""),"",AVERAGE('WKLY HEIFERS M&amp;L1'!S39,'WKLY HEIFERS M&amp;L1'!U39))</f>
        <v/>
      </c>
      <c r="O39" s="16"/>
      <c r="P39" s="15">
        <v>24</v>
      </c>
      <c r="Q39" s="11"/>
      <c r="R39" s="11"/>
      <c r="S39" s="11"/>
      <c r="T39" s="46"/>
    </row>
    <row r="40" spans="2:20">
      <c r="B40" s="15">
        <v>31</v>
      </c>
      <c r="C40" s="75" t="str">
        <f>IF(AND('WKLY STEERS M&amp;L1'!C41="",'WKLY STEERS M&amp;L1'!E41=""),"",AVERAGE('WKLY STEERS M&amp;L1'!C41,'WKLY STEERS M&amp;L1'!E41))</f>
        <v/>
      </c>
      <c r="D40" s="75" t="str">
        <f>IF(AND('WKLY STEERS M&amp;L1'!G41="",'WKLY STEERS M&amp;L1'!I41=""),"",AVERAGE('WKLY STEERS M&amp;L1'!G41,'WKLY STEERS M&amp;L1'!I41))</f>
        <v/>
      </c>
      <c r="E40" s="75" t="str">
        <f>IF(AND('WKLY STEERS M&amp;L1'!K41="",'WKLY STEERS M&amp;L1'!M41=""),"",AVERAGE('WKLY STEERS M&amp;L1'!K41,'WKLY STEERS M&amp;L1'!M41))</f>
        <v/>
      </c>
      <c r="F40" s="75" t="str">
        <f>IF(AND('WKLY STEERS M&amp;L1'!O41="",'WKLY STEERS M&amp;L1'!Q41=""),"",AVERAGE('WKLY STEERS M&amp;L1'!O41,'WKLY STEERS M&amp;L1'!Q41))</f>
        <v/>
      </c>
      <c r="G40" s="75" t="str">
        <f>IF(AND('WKLY STEERS M&amp;L1'!S41="",'WKLY STEERS M&amp;L1'!U41=""),"",AVERAGE('WKLY STEERS M&amp;L1'!S41,'WKLY STEERS M&amp;L1'!U41))</f>
        <v/>
      </c>
      <c r="I40" s="15">
        <v>31</v>
      </c>
      <c r="J40" s="75" t="str">
        <f>IF(AND('WKLY HEIFERS M&amp;L1'!C40="",'WKLY HEIFERS M&amp;L1'!E40=""),"",AVERAGE('WKLY HEIFERS M&amp;L1'!C40,'WKLY HEIFERS M&amp;L1'!E40))</f>
        <v/>
      </c>
      <c r="K40" s="75">
        <f>IF(AND('WKLY HEIFERS M&amp;L1'!G40="",'WKLY HEIFERS M&amp;L1'!I40=""),"",AVERAGE('WKLY HEIFERS M&amp;L1'!G40,'WKLY HEIFERS M&amp;L1'!I40))</f>
        <v>217</v>
      </c>
      <c r="L40" s="75">
        <f>IF(AND('WKLY HEIFERS M&amp;L1'!K40="",'WKLY HEIFERS M&amp;L1'!M40=""),"",AVERAGE('WKLY HEIFERS M&amp;L1'!K40,'WKLY HEIFERS M&amp;L1'!M40))</f>
        <v>9867.5</v>
      </c>
      <c r="M40" s="75" t="str">
        <f>IF(AND('WKLY HEIFERS M&amp;L1'!O40="",'WKLY HEIFERS M&amp;L1'!Q40=""),"",AVERAGE('WKLY HEIFERS M&amp;L1'!O40,'WKLY HEIFERS M&amp;L1'!Q40))</f>
        <v/>
      </c>
      <c r="N40" s="75" t="str">
        <f>IF(AND('WKLY HEIFERS M&amp;L1'!S40="",'WKLY HEIFERS M&amp;L1'!U40=""),"",AVERAGE('WKLY HEIFERS M&amp;L1'!S40,'WKLY HEIFERS M&amp;L1'!U40))</f>
        <v/>
      </c>
      <c r="O40" s="15"/>
      <c r="P40" s="15">
        <v>31</v>
      </c>
      <c r="Q40" s="51"/>
      <c r="R40" s="11"/>
      <c r="S40" s="11"/>
      <c r="T40" s="46"/>
    </row>
    <row r="41" spans="2:20">
      <c r="B41" s="16">
        <v>42254</v>
      </c>
      <c r="C41" s="75">
        <f>IF(AND('WKLY STEERS M&amp;L1'!C42="",'WKLY STEERS M&amp;L1'!E42=""),"",AVERAGE('WKLY STEERS M&amp;L1'!C42,'WKLY STEERS M&amp;L1'!E42))</f>
        <v>312</v>
      </c>
      <c r="D41" s="75" t="str">
        <f>IF(AND('WKLY STEERS M&amp;L1'!G42="",'WKLY STEERS M&amp;L1'!I42=""),"",AVERAGE('WKLY STEERS M&amp;L1'!G42,'WKLY STEERS M&amp;L1'!I42))</f>
        <v/>
      </c>
      <c r="E41" s="75">
        <f>IF(AND('WKLY STEERS M&amp;L1'!K42="",'WKLY STEERS M&amp;L1'!M42=""),"",AVERAGE('WKLY STEERS M&amp;L1'!K42,'WKLY STEERS M&amp;L1'!M42))</f>
        <v>210</v>
      </c>
      <c r="F41" s="75" t="str">
        <f>IF(AND('WKLY STEERS M&amp;L1'!O42="",'WKLY STEERS M&amp;L1'!Q42=""),"",AVERAGE('WKLY STEERS M&amp;L1'!O42,'WKLY STEERS M&amp;L1'!Q42))</f>
        <v/>
      </c>
      <c r="G41" s="75" t="str">
        <f>IF(AND('WKLY STEERS M&amp;L1'!S42="",'WKLY STEERS M&amp;L1'!U42=""),"",AVERAGE('WKLY STEERS M&amp;L1'!S42,'WKLY STEERS M&amp;L1'!U42))</f>
        <v/>
      </c>
      <c r="I41" s="16">
        <v>42254</v>
      </c>
      <c r="J41" s="75" t="str">
        <f>IF(AND('WKLY HEIFERS M&amp;L1'!C41="",'WKLY HEIFERS M&amp;L1'!E41=""),"",AVERAGE('WKLY HEIFERS M&amp;L1'!C41,'WKLY HEIFERS M&amp;L1'!E41))</f>
        <v/>
      </c>
      <c r="K41" s="75" t="str">
        <f>IF(AND('WKLY HEIFERS M&amp;L1'!G41="",'WKLY HEIFERS M&amp;L1'!I41=""),"",AVERAGE('WKLY HEIFERS M&amp;L1'!G41,'WKLY HEIFERS M&amp;L1'!I41))</f>
        <v/>
      </c>
      <c r="L41" s="75" t="str">
        <f>IF(AND('WKLY HEIFERS M&amp;L1'!K41="",'WKLY HEIFERS M&amp;L1'!M41=""),"",AVERAGE('WKLY HEIFERS M&amp;L1'!K41,'WKLY HEIFERS M&amp;L1'!M41))</f>
        <v/>
      </c>
      <c r="M41" s="75" t="str">
        <f>IF(AND('WKLY HEIFERS M&amp;L1'!O41="",'WKLY HEIFERS M&amp;L1'!Q41=""),"",AVERAGE('WKLY HEIFERS M&amp;L1'!O41,'WKLY HEIFERS M&amp;L1'!Q41))</f>
        <v/>
      </c>
      <c r="N41" s="75" t="str">
        <f>IF(AND('WKLY HEIFERS M&amp;L1'!S41="",'WKLY HEIFERS M&amp;L1'!U41=""),"",AVERAGE('WKLY HEIFERS M&amp;L1'!S41,'WKLY HEIFERS M&amp;L1'!U41))</f>
        <v/>
      </c>
      <c r="O41" s="15"/>
      <c r="P41" s="16">
        <v>42254</v>
      </c>
      <c r="Q41" s="51"/>
      <c r="R41" s="11"/>
      <c r="S41" s="11"/>
      <c r="T41" s="46"/>
    </row>
    <row r="42" spans="2:20">
      <c r="B42" s="15">
        <v>14</v>
      </c>
      <c r="C42" s="75" t="str">
        <f>IF(AND('WKLY STEERS M&amp;L1'!C43="",'WKLY STEERS M&amp;L1'!E43=""),"",AVERAGE('WKLY STEERS M&amp;L1'!C43,'WKLY STEERS M&amp;L1'!E43))</f>
        <v/>
      </c>
      <c r="D42" s="75" t="str">
        <f>IF(AND('WKLY STEERS M&amp;L1'!G43="",'WKLY STEERS M&amp;L1'!I43=""),"",AVERAGE('WKLY STEERS M&amp;L1'!G43,'WKLY STEERS M&amp;L1'!I43))</f>
        <v/>
      </c>
      <c r="E42" s="75" t="str">
        <f>IF(AND('WKLY STEERS M&amp;L1'!K43="",'WKLY STEERS M&amp;L1'!M43=""),"",AVERAGE('WKLY STEERS M&amp;L1'!K43,'WKLY STEERS M&amp;L1'!M43))</f>
        <v/>
      </c>
      <c r="F42" s="75" t="str">
        <f>IF(AND('WKLY STEERS M&amp;L1'!O43="",'WKLY STEERS M&amp;L1'!Q43=""),"",AVERAGE('WKLY STEERS M&amp;L1'!O43,'WKLY STEERS M&amp;L1'!Q43))</f>
        <v/>
      </c>
      <c r="G42" s="75" t="str">
        <f>IF(AND('WKLY STEERS M&amp;L1'!S43="",'WKLY STEERS M&amp;L1'!U43=""),"",AVERAGE('WKLY STEERS M&amp;L1'!S43,'WKLY STEERS M&amp;L1'!U43))</f>
        <v/>
      </c>
      <c r="I42" s="15">
        <v>14</v>
      </c>
      <c r="J42" s="75">
        <f>IF(AND('WKLY HEIFERS M&amp;L1'!C42="",'WKLY HEIFERS M&amp;L1'!E42=""),"",AVERAGE('WKLY HEIFERS M&amp;L1'!C42,'WKLY HEIFERS M&amp;L1'!E42))</f>
        <v>215</v>
      </c>
      <c r="K42" s="75">
        <f>IF(AND('WKLY HEIFERS M&amp;L1'!G42="",'WKLY HEIFERS M&amp;L1'!I42=""),"",AVERAGE('WKLY HEIFERS M&amp;L1'!G42,'WKLY HEIFERS M&amp;L1'!I42))</f>
        <v>204</v>
      </c>
      <c r="L42" s="75">
        <f>IF(AND('WKLY HEIFERS M&amp;L1'!K42="",'WKLY HEIFERS M&amp;L1'!M42=""),"",AVERAGE('WKLY HEIFERS M&amp;L1'!K42,'WKLY HEIFERS M&amp;L1'!M42))</f>
        <v>184.25</v>
      </c>
      <c r="M42" s="75" t="str">
        <f>IF(AND('WKLY HEIFERS M&amp;L1'!O42="",'WKLY HEIFERS M&amp;L1'!Q42=""),"",AVERAGE('WKLY HEIFERS M&amp;L1'!O42,'WKLY HEIFERS M&amp;L1'!Q42))</f>
        <v/>
      </c>
      <c r="N42" s="75" t="str">
        <f>IF(AND('WKLY HEIFERS M&amp;L1'!S42="",'WKLY HEIFERS M&amp;L1'!U42=""),"",AVERAGE('WKLY HEIFERS M&amp;L1'!S42,'WKLY HEIFERS M&amp;L1'!U42))</f>
        <v/>
      </c>
      <c r="O42" s="15"/>
      <c r="P42" s="15">
        <v>14</v>
      </c>
      <c r="Q42" s="51"/>
      <c r="R42" s="11"/>
      <c r="S42" s="11"/>
      <c r="T42" s="46"/>
    </row>
    <row r="43" spans="2:20">
      <c r="B43" s="15">
        <v>21</v>
      </c>
      <c r="C43" s="75">
        <f>IF(AND('WKLY STEERS M&amp;L1'!C44="",'WKLY STEERS M&amp;L1'!E44=""),"",AVERAGE('WKLY STEERS M&amp;L1'!C44,'WKLY STEERS M&amp;L1'!E44))</f>
        <v>271</v>
      </c>
      <c r="D43" s="75">
        <f>IF(AND('WKLY STEERS M&amp;L1'!G44="",'WKLY STEERS M&amp;L1'!I44=""),"",AVERAGE('WKLY STEERS M&amp;L1'!G44,'WKLY STEERS M&amp;L1'!I44))</f>
        <v>202</v>
      </c>
      <c r="E43" s="75">
        <f>IF(AND('WKLY STEERS M&amp;L1'!K44="",'WKLY STEERS M&amp;L1'!M44=""),"",AVERAGE('WKLY STEERS M&amp;L1'!K44,'WKLY STEERS M&amp;L1'!M44))</f>
        <v>196.8</v>
      </c>
      <c r="F43" s="75" t="str">
        <f>IF(AND('WKLY STEERS M&amp;L1'!O44="",'WKLY STEERS M&amp;L1'!Q44=""),"",AVERAGE('WKLY STEERS M&amp;L1'!O44,'WKLY STEERS M&amp;L1'!Q44))</f>
        <v/>
      </c>
      <c r="G43" s="75">
        <f>IF(AND('WKLY STEERS M&amp;L1'!S44="",'WKLY STEERS M&amp;L1'!U44=""),"",AVERAGE('WKLY STEERS M&amp;L1'!S44,'WKLY STEERS M&amp;L1'!U44))</f>
        <v>187.75</v>
      </c>
      <c r="I43" s="15">
        <v>21</v>
      </c>
      <c r="J43" s="75">
        <f>IF(AND('WKLY HEIFERS M&amp;L1'!C43="",'WKLY HEIFERS M&amp;L1'!E43=""),"",AVERAGE('WKLY HEIFERS M&amp;L1'!C43,'WKLY HEIFERS M&amp;L1'!E43))</f>
        <v>190</v>
      </c>
      <c r="K43" s="75">
        <f>IF(AND('WKLY HEIFERS M&amp;L1'!D43="",'WKLY HEIFERS M&amp;L1'!F43=""),"",AVERAGE('WKLY HEIFERS M&amp;L1'!D43,'WKLY HEIFERS M&amp;L1'!F43))</f>
        <v>4.5</v>
      </c>
      <c r="L43" s="75">
        <f>IF(AND('WKLY HEIFERS M&amp;L1'!E43="",'WKLY HEIFERS M&amp;L1'!G43=""),"",AVERAGE('WKLY HEIFERS M&amp;L1'!E43,'WKLY HEIFERS M&amp;L1'!G43))</f>
        <v>187.75</v>
      </c>
      <c r="M43" s="75">
        <f>IF(AND('WKLY HEIFERS M&amp;L1'!F43="",'WKLY HEIFERS M&amp;L1'!H43=""),"",AVERAGE('WKLY HEIFERS M&amp;L1'!F43,'WKLY HEIFERS M&amp;L1'!H43))</f>
        <v>5094.5</v>
      </c>
      <c r="N43" s="75">
        <f>IF(AND('WKLY HEIFERS M&amp;L1'!S43="",'WKLY HEIFERS M&amp;L1'!U43=""),"",AVERAGE('WKLY HEIFERS M&amp;L1'!S43,'WKLY HEIFERS M&amp;L1'!U43))</f>
        <v>176.5</v>
      </c>
      <c r="O43" s="16"/>
      <c r="P43" s="15">
        <v>21</v>
      </c>
      <c r="Q43" s="51"/>
      <c r="R43" s="11"/>
      <c r="S43" s="11"/>
      <c r="T43" s="46"/>
    </row>
    <row r="44" spans="2:20">
      <c r="B44" s="15">
        <v>28</v>
      </c>
      <c r="C44" s="75">
        <f>IF(AND('WKLY STEERS M&amp;L1'!C45="",'WKLY STEERS M&amp;L1'!E45=""),"",AVERAGE('WKLY STEERS M&amp;L1'!C45,'WKLY STEERS M&amp;L1'!E45))</f>
        <v>227</v>
      </c>
      <c r="D44" s="75">
        <f>IF(AND('WKLY STEERS M&amp;L1'!G45="",'WKLY STEERS M&amp;L1'!I45=""),"",AVERAGE('WKLY STEERS M&amp;L1'!G45,'WKLY STEERS M&amp;L1'!I45))</f>
        <v>218.81</v>
      </c>
      <c r="E44" s="75" t="str">
        <f>IF(AND('WKLY STEERS M&amp;L1'!K45="",'WKLY STEERS M&amp;L1'!M45=""),"",AVERAGE('WKLY STEERS M&amp;L1'!K45,'WKLY STEERS M&amp;L1'!M45))</f>
        <v/>
      </c>
      <c r="F44" s="75" t="str">
        <f>IF(AND('WKLY STEERS M&amp;L1'!O45="",'WKLY STEERS M&amp;L1'!Q45=""),"",AVERAGE('WKLY STEERS M&amp;L1'!O45,'WKLY STEERS M&amp;L1'!Q45))</f>
        <v/>
      </c>
      <c r="G44" s="75" t="str">
        <f>IF(AND('WKLY STEERS M&amp;L1'!S45="",'WKLY STEERS M&amp;L1'!U45=""),"",AVERAGE('WKLY STEERS M&amp;L1'!S45,'WKLY STEERS M&amp;L1'!U45))</f>
        <v/>
      </c>
      <c r="I44" s="15">
        <v>28</v>
      </c>
      <c r="J44" s="75" t="str">
        <f>IF(AND('WKLY HEIFERS M&amp;L1'!C44="",'WKLY HEIFERS M&amp;L1'!E44=""),"",AVERAGE('WKLY HEIFERS M&amp;L1'!C44,'WKLY HEIFERS M&amp;L1'!E44))</f>
        <v/>
      </c>
      <c r="K44" s="75">
        <f>IF(AND('WKLY HEIFERS M&amp;L1'!G44="",'WKLY HEIFERS M&amp;L1'!I44=""),"",AVERAGE('WKLY HEIFERS M&amp;L1'!G44,'WKLY HEIFERS M&amp;L1'!I44))</f>
        <v>190.12</v>
      </c>
      <c r="L44" s="75" t="str">
        <f>IF(AND('WKLY HEIFERS M&amp;L1'!K44="",'WKLY HEIFERS M&amp;L1'!M44=""),"",AVERAGE('WKLY HEIFERS M&amp;L1'!K44,'WKLY HEIFERS M&amp;L1'!M44))</f>
        <v/>
      </c>
      <c r="M44" s="75" t="str">
        <f>IF(AND('WKLY HEIFERS M&amp;L1'!O44="",'WKLY HEIFERS M&amp;L1'!Q44=""),"",AVERAGE('WKLY HEIFERS M&amp;L1'!O44,'WKLY HEIFERS M&amp;L1'!Q44))</f>
        <v/>
      </c>
      <c r="N44" s="75" t="str">
        <f>IF(AND('WKLY HEIFERS M&amp;L1'!S44="",'WKLY HEIFERS M&amp;L1'!U44=""),"",AVERAGE('WKLY HEIFERS M&amp;L1'!S44,'WKLY HEIFERS M&amp;L1'!U44))</f>
        <v/>
      </c>
      <c r="O44" s="15"/>
      <c r="P44" s="15">
        <v>28</v>
      </c>
      <c r="Q44" s="51"/>
      <c r="R44" s="11"/>
      <c r="S44" s="11"/>
      <c r="T44" s="46"/>
    </row>
    <row r="45" spans="2:20">
      <c r="B45" s="81">
        <v>42282</v>
      </c>
      <c r="C45" s="75" t="str">
        <f>IF(AND('WKLY STEERS M&amp;L1'!C46="",'WKLY STEERS M&amp;L1'!E46=""),"",AVERAGE('WKLY STEERS M&amp;L1'!C46,'WKLY STEERS M&amp;L1'!E46))</f>
        <v/>
      </c>
      <c r="D45" s="75" t="str">
        <f>IF(AND('WKLY STEERS M&amp;L1'!G46="",'WKLY STEERS M&amp;L1'!I46=""),"",AVERAGE('WKLY STEERS M&amp;L1'!G46,'WKLY STEERS M&amp;L1'!I46))</f>
        <v/>
      </c>
      <c r="E45" s="75" t="str">
        <f>IF(AND('WKLY STEERS M&amp;L1'!K46="",'WKLY STEERS M&amp;L1'!M46=""),"",AVERAGE('WKLY STEERS M&amp;L1'!K46,'WKLY STEERS M&amp;L1'!M46))</f>
        <v/>
      </c>
      <c r="F45" s="75" t="str">
        <f>IF(AND('WKLY STEERS M&amp;L1'!O46="",'WKLY STEERS M&amp;L1'!Q46=""),"",AVERAGE('WKLY STEERS M&amp;L1'!O46,'WKLY STEERS M&amp;L1'!Q46))</f>
        <v/>
      </c>
      <c r="G45" s="75" t="str">
        <f>IF(AND('WKLY STEERS M&amp;L1'!S46="",'WKLY STEERS M&amp;L1'!U46=""),"",AVERAGE('WKLY STEERS M&amp;L1'!S46,'WKLY STEERS M&amp;L1'!U46))</f>
        <v/>
      </c>
      <c r="I45" s="81">
        <v>42282</v>
      </c>
      <c r="J45" s="75" t="str">
        <f>IF(AND('WKLY HEIFERS M&amp;L1'!C45="",'WKLY HEIFERS M&amp;L1'!E45=""),"",AVERAGE('WKLY HEIFERS M&amp;L1'!C45,'WKLY HEIFERS M&amp;L1'!E45))</f>
        <v/>
      </c>
      <c r="K45" s="75">
        <f>IF(AND('WKLY HEIFERS M&amp;L1'!G45="",'WKLY HEIFERS M&amp;L1'!I45=""),"",AVERAGE('WKLY HEIFERS M&amp;L1'!G45,'WKLY HEIFERS M&amp;L1'!I45))</f>
        <v>175.5</v>
      </c>
      <c r="L45" s="75">
        <f>IF(AND('WKLY HEIFERS M&amp;L1'!K45="",'WKLY HEIFERS M&amp;L1'!M45=""),"",AVERAGE('WKLY HEIFERS M&amp;L1'!K45,'WKLY HEIFERS M&amp;L1'!M45))</f>
        <v>160.035</v>
      </c>
      <c r="M45" s="75" t="str">
        <f>IF(AND('WKLY HEIFERS M&amp;L1'!O45="",'WKLY HEIFERS M&amp;L1'!Q45=""),"",AVERAGE('WKLY HEIFERS M&amp;L1'!O45,'WKLY HEIFERS M&amp;L1'!Q45))</f>
        <v/>
      </c>
      <c r="N45" s="75" t="str">
        <f>IF(AND('WKLY HEIFERS M&amp;L1'!S45="",'WKLY HEIFERS M&amp;L1'!U45=""),"",AVERAGE('WKLY HEIFERS M&amp;L1'!S45,'WKLY HEIFERS M&amp;L1'!U45))</f>
        <v/>
      </c>
      <c r="O45" s="15"/>
      <c r="P45" s="81">
        <v>42282</v>
      </c>
      <c r="Q45" s="51"/>
      <c r="R45" s="11"/>
      <c r="S45" s="11"/>
      <c r="T45" s="46"/>
    </row>
    <row r="46" spans="2:20">
      <c r="B46" s="15">
        <v>12</v>
      </c>
      <c r="C46" s="75" t="str">
        <f>IF(AND('WKLY STEERS M&amp;L1'!C47="",'WKLY STEERS M&amp;L1'!E47=""),"",AVERAGE('WKLY STEERS M&amp;L1'!C47,'WKLY STEERS M&amp;L1'!E47))</f>
        <v/>
      </c>
      <c r="D46" s="75" t="str">
        <f>IF(AND('WKLY STEERS M&amp;L1'!G47="",'WKLY STEERS M&amp;L1'!I47=""),"",AVERAGE('WKLY STEERS M&amp;L1'!G47,'WKLY STEERS M&amp;L1'!I47))</f>
        <v/>
      </c>
      <c r="E46" s="75" t="str">
        <f>IF(AND('WKLY STEERS M&amp;L1'!K47="",'WKLY STEERS M&amp;L1'!M47=""),"",AVERAGE('WKLY STEERS M&amp;L1'!K47,'WKLY STEERS M&amp;L1'!M47))</f>
        <v/>
      </c>
      <c r="F46" s="75" t="str">
        <f>IF(AND('WKLY STEERS M&amp;L1'!O47="",'WKLY STEERS M&amp;L1'!Q47=""),"",AVERAGE('WKLY STEERS M&amp;L1'!O47,'WKLY STEERS M&amp;L1'!Q47))</f>
        <v/>
      </c>
      <c r="G46" s="75" t="str">
        <f>IF(AND('WKLY STEERS M&amp;L1'!S47="",'WKLY STEERS M&amp;L1'!U47=""),"",AVERAGE('WKLY STEERS M&amp;L1'!S47,'WKLY STEERS M&amp;L1'!U47))</f>
        <v/>
      </c>
      <c r="I46" s="15">
        <v>12</v>
      </c>
      <c r="J46" s="75" t="str">
        <f>IF(AND('WKLY HEIFERS M&amp;L1'!C46="",'WKLY HEIFERS M&amp;L1'!E46=""),"",AVERAGE('WKLY HEIFERS M&amp;L1'!C46,'WKLY HEIFERS M&amp;L1'!E46))</f>
        <v/>
      </c>
      <c r="K46" s="75" t="str">
        <f>IF(AND('WKLY HEIFERS M&amp;L1'!G46="",'WKLY HEIFERS M&amp;L1'!I46=""),"",AVERAGE('WKLY HEIFERS M&amp;L1'!G46,'WKLY HEIFERS M&amp;L1'!I46))</f>
        <v/>
      </c>
      <c r="L46" s="75" t="str">
        <f>IF(AND('WKLY HEIFERS M&amp;L1'!K46="",'WKLY HEIFERS M&amp;L1'!M46=""),"",AVERAGE('WKLY HEIFERS M&amp;L1'!K46,'WKLY HEIFERS M&amp;L1'!M46))</f>
        <v/>
      </c>
      <c r="M46" s="75" t="str">
        <f>IF(AND('WKLY HEIFERS M&amp;L1'!O46="",'WKLY HEIFERS M&amp;L1'!Q46=""),"",AVERAGE('WKLY HEIFERS M&amp;L1'!O46,'WKLY HEIFERS M&amp;L1'!Q46))</f>
        <v/>
      </c>
      <c r="N46" s="75" t="str">
        <f>IF(AND('WKLY HEIFERS M&amp;L1'!S46="",'WKLY HEIFERS M&amp;L1'!U46=""),"",AVERAGE('WKLY HEIFERS M&amp;L1'!S46,'WKLY HEIFERS M&amp;L1'!U46))</f>
        <v/>
      </c>
      <c r="O46" s="15"/>
      <c r="P46" s="15">
        <v>12</v>
      </c>
      <c r="Q46" s="51"/>
      <c r="R46" s="11"/>
      <c r="S46" s="11"/>
      <c r="T46" s="46"/>
    </row>
    <row r="47" spans="2:20">
      <c r="B47" s="82" t="s">
        <v>40</v>
      </c>
      <c r="C47" s="75" t="s">
        <v>39</v>
      </c>
      <c r="D47" s="75">
        <f>IF(AND('WKLY STEERS M&amp;L1'!G48="",'WKLY STEERS M&amp;L1'!I48=""),"",AVERAGE('WKLY STEERS M&amp;L1'!G48,'WKLY STEERS M&amp;L1'!I48))</f>
        <v>227.5</v>
      </c>
      <c r="E47" s="75">
        <f>IF(AND('WKLY STEERS M&amp;L1'!K48="",'WKLY STEERS M&amp;L1'!M48=""),"",AVERAGE('WKLY STEERS M&amp;L1'!K48,'WKLY STEERS M&amp;L1'!M48))</f>
        <v>194.25</v>
      </c>
      <c r="F47" s="75" t="str">
        <f>IF(AND('WKLY STEERS M&amp;L1'!O48="",'WKLY STEERS M&amp;L1'!Q48=""),"",AVERAGE('WKLY STEERS M&amp;L1'!O48,'WKLY STEERS M&amp;L1'!Q48))</f>
        <v/>
      </c>
      <c r="G47" s="75" t="str">
        <f>IF(AND('WKLY STEERS M&amp;L1'!S48="",'WKLY STEERS M&amp;L1'!U48=""),"",AVERAGE('WKLY STEERS M&amp;L1'!S48,'WKLY STEERS M&amp;L1'!U48))</f>
        <v/>
      </c>
      <c r="I47" s="82" t="s">
        <v>40</v>
      </c>
      <c r="J47" s="75" t="str">
        <f>IF(AND('WKLY HEIFERS M&amp;L1'!C47="",'WKLY HEIFERS M&amp;L1'!E47=""),"",AVERAGE('WKLY HEIFERS M&amp;L1'!C47,'WKLY HEIFERS M&amp;L1'!E47))</f>
        <v/>
      </c>
      <c r="K47" s="75">
        <f>IF(AND('WKLY HEIFERS M&amp;L1'!G43="",'WKLY HEIFERS M&amp;L1'!I43=""),"",AVERAGE('WKLY HEIFERS M&amp;L1'!G43,'WKLY HEIFERS M&amp;L1'!I43))</f>
        <v>185.5</v>
      </c>
      <c r="L47" s="75" t="str">
        <f>IF(AND('WKLY HEIFERS M&amp;L1'!K43="",'WKLY HEIFERS M&amp;L1'!M43=""),"",AVERAGE('WKLY HEIFERS M&amp;L1'!K43,'WKLY HEIFERS M&amp;L1'!M43))</f>
        <v/>
      </c>
      <c r="M47" s="75" t="str">
        <f>IF(AND('WKLY HEIFERS M&amp;L1'!O43="",'WKLY HEIFERS M&amp;L1'!Q43=""),"",AVERAGE('WKLY HEIFERS M&amp;L1'!O43,'WKLY HEIFERS M&amp;L1'!Q43))</f>
        <v/>
      </c>
      <c r="N47" s="75" t="str">
        <f>IF(AND('WKLY HEIFERS M&amp;L1'!S47="",'WKLY HEIFERS M&amp;L1'!U47=""),"",AVERAGE('WKLY HEIFERS M&amp;L1'!S47,'WKLY HEIFERS M&amp;L1'!U47))</f>
        <v/>
      </c>
      <c r="O47" s="15"/>
      <c r="P47" s="82" t="s">
        <v>40</v>
      </c>
      <c r="R47" s="11"/>
      <c r="S47" s="11"/>
      <c r="T47" s="46"/>
    </row>
    <row r="48" spans="2:20">
      <c r="B48" s="82" t="s">
        <v>41</v>
      </c>
      <c r="C48" s="75">
        <f>IF(AND('WKLY STEERS M&amp;L1'!C49="",'WKLY STEERS M&amp;L1'!E49=""),"",AVERAGE('WKLY STEERS M&amp;L1'!C49,'WKLY STEERS M&amp;L1'!E49))</f>
        <v>300</v>
      </c>
      <c r="D48" s="75">
        <f>IF(AND('WKLY STEERS M&amp;L1'!G49="",'WKLY STEERS M&amp;L1'!I49=""),"",AVERAGE('WKLY STEERS M&amp;L1'!G49,'WKLY STEERS M&amp;L1'!I49))</f>
        <v>259</v>
      </c>
      <c r="E48" s="75">
        <f>IF(AND('WKLY STEERS M&amp;L1'!K49="",'WKLY STEERS M&amp;L1'!M49=""),"",AVERAGE('WKLY STEERS M&amp;L1'!K49,'WKLY STEERS M&amp;L1'!M49))</f>
        <v>206.88499999999999</v>
      </c>
      <c r="F48" s="75" t="str">
        <f>IF(AND('WKLY STEERS M&amp;L1'!O49="",'WKLY STEERS M&amp;L1'!Q49=""),"",AVERAGE('WKLY STEERS M&amp;L1'!O49,'WKLY STEERS M&amp;L1'!Q49))</f>
        <v/>
      </c>
      <c r="G48" s="75" t="str">
        <f>IF(AND('WKLY STEERS M&amp;L1'!S49="",'WKLY STEERS M&amp;L1'!U49=""),"",AVERAGE('WKLY STEERS M&amp;L1'!S49,'WKLY STEERS M&amp;L1'!U49))</f>
        <v/>
      </c>
      <c r="I48" s="82" t="s">
        <v>41</v>
      </c>
      <c r="J48" s="75" t="str">
        <f>IF(AND('WKLY HEIFERS M&amp;L1'!C48="",'WKLY HEIFERS M&amp;L1'!E48=""),"",AVERAGE('WKLY HEIFERS M&amp;L1'!C48,'WKLY HEIFERS M&amp;L1'!E48))</f>
        <v/>
      </c>
      <c r="K48" s="75" t="str">
        <f>IF(AND('WKLY HEIFERS M&amp;L1'!G48="",'WKLY HEIFERS M&amp;L1'!I48=""),"",AVERAGE('WKLY HEIFERS M&amp;L1'!G48,'WKLY HEIFERS M&amp;L1'!I48))</f>
        <v/>
      </c>
      <c r="L48" s="75" t="str">
        <f>IF(AND('WKLY HEIFERS M&amp;L1'!K48="",'WKLY HEIFERS M&amp;L1'!M48=""),"",AVERAGE('WKLY HEIFERS M&amp;L1'!K48,'WKLY HEIFERS M&amp;L1'!M48))</f>
        <v/>
      </c>
      <c r="M48" s="75" t="str">
        <f>IF(AND('WKLY HEIFERS M&amp;L1'!O48="",'WKLY HEIFERS M&amp;L1'!Q48=""),"",AVERAGE('WKLY HEIFERS M&amp;L1'!O48,'WKLY HEIFERS M&amp;L1'!Q48))</f>
        <v/>
      </c>
      <c r="N48" s="75" t="str">
        <f>IF(AND('WKLY HEIFERS M&amp;L1'!S48="",'WKLY HEIFERS M&amp;L1'!U48=""),"",AVERAGE('WKLY HEIFERS M&amp;L1'!S48,'WKLY HEIFERS M&amp;L1'!U48))</f>
        <v/>
      </c>
      <c r="O48" s="16"/>
      <c r="P48" s="82" t="s">
        <v>41</v>
      </c>
      <c r="Q48" s="51"/>
      <c r="R48" s="11"/>
      <c r="S48" s="11"/>
      <c r="T48" s="46"/>
    </row>
    <row r="49" spans="2:20">
      <c r="B49" s="16">
        <v>42310</v>
      </c>
      <c r="C49" s="75">
        <f>IF(AND('WKLY STEERS M&amp;L1'!C49="",'WKLY STEERS M&amp;L1'!E49=""),"",AVERAGE('WKLY STEERS M&amp;L1'!C49,'WKLY STEERS M&amp;L1'!E49))</f>
        <v>300</v>
      </c>
      <c r="D49" s="75">
        <f>IF(AND('WKLY STEERS M&amp;L1'!G49="",'WKLY STEERS M&amp;L1'!I49=""),"",AVERAGE('WKLY STEERS M&amp;L1'!G49,'WKLY STEERS M&amp;L1'!I49))</f>
        <v>259</v>
      </c>
      <c r="E49" s="75">
        <f>IF(AND('WKLY STEERS M&amp;L1'!K49="",'WKLY STEERS M&amp;L1'!M49=""),"",AVERAGE('WKLY STEERS M&amp;L1'!K49,'WKLY STEERS M&amp;L1'!M49))</f>
        <v>206.88499999999999</v>
      </c>
      <c r="F49" s="75" t="str">
        <f>IF(AND('WKLY STEERS M&amp;L1'!O49="",'WKLY STEERS M&amp;L1'!Q49=""),"",AVERAGE('WKLY STEERS M&amp;L1'!O49,'WKLY STEERS M&amp;L1'!Q49))</f>
        <v/>
      </c>
      <c r="G49" s="75" t="str">
        <f>IF(AND('WKLY STEERS M&amp;L1'!S49="",'WKLY STEERS M&amp;L1'!U49=""),"",AVERAGE('WKLY STEERS M&amp;L1'!S49,'WKLY STEERS M&amp;L1'!U49))</f>
        <v/>
      </c>
      <c r="I49" s="16">
        <v>42310</v>
      </c>
      <c r="J49" s="75" t="str">
        <f>IF(AND('WKLY HEIFERS M&amp;L1'!C49="",'WKLY HEIFERS M&amp;L1'!E49=""),"",AVERAGE('WKLY HEIFERS M&amp;L1'!C49,'WKLY HEIFERS M&amp;L1'!E49))</f>
        <v/>
      </c>
      <c r="K49" s="75" t="str">
        <f>IF(AND('WKLY HEIFERS M&amp;L1'!G49="",'WKLY HEIFERS M&amp;L1'!I49=""),"",AVERAGE('WKLY HEIFERS M&amp;L1'!G49,'WKLY HEIFERS M&amp;L1'!I49))</f>
        <v/>
      </c>
      <c r="L49" s="75" t="str">
        <f>IF(AND('WKLY HEIFERS M&amp;L1'!K49="",'WKLY HEIFERS M&amp;L1'!M49=""),"",AVERAGE('WKLY HEIFERS M&amp;L1'!K49,'WKLY HEIFERS M&amp;L1'!M49))</f>
        <v/>
      </c>
      <c r="M49" s="75" t="str">
        <f>IF(AND('WKLY HEIFERS M&amp;L1'!O49="",'WKLY HEIFERS M&amp;L1'!Q49=""),"",AVERAGE('WKLY HEIFERS M&amp;L1'!O49,'WKLY HEIFERS M&amp;L1'!Q49))</f>
        <v/>
      </c>
      <c r="N49" s="75" t="str">
        <f>IF(AND('WKLY HEIFERS M&amp;L1'!S49="",'WKLY HEIFERS M&amp;L1'!U49=""),"",AVERAGE('WKLY HEIFERS M&amp;L1'!S49,'WKLY HEIFERS M&amp;L1'!U49))</f>
        <v/>
      </c>
      <c r="O49" s="15"/>
      <c r="P49" s="16">
        <v>42310</v>
      </c>
      <c r="Q49" s="51"/>
      <c r="R49" s="11"/>
      <c r="S49" s="11"/>
      <c r="T49" s="46"/>
    </row>
    <row r="50" spans="2:20">
      <c r="B50" s="15">
        <v>9</v>
      </c>
      <c r="C50" s="75">
        <f>IF(AND('WKLY STEERS M&amp;L1'!C50="",'WKLY STEERS M&amp;L1'!E50=""),"",AVERAGE('WKLY STEERS M&amp;L1'!C50,'WKLY STEERS M&amp;L1'!E50))</f>
        <v>248.79</v>
      </c>
      <c r="D50" s="75">
        <f>IF(AND('WKLY STEERS M&amp;L1'!G50="",'WKLY STEERS M&amp;L1'!I50=""),"",AVERAGE('WKLY STEERS M&amp;L1'!G50,'WKLY STEERS M&amp;L1'!I50))</f>
        <v>225.51499999999999</v>
      </c>
      <c r="E50" s="75">
        <f>IF(AND('WKLY STEERS M&amp;L1'!K50="",'WKLY STEERS M&amp;L1'!M50=""),"",AVERAGE('WKLY STEERS M&amp;L1'!K50,'WKLY STEERS M&amp;L1'!M50))</f>
        <v>196.13</v>
      </c>
      <c r="F50" s="75" t="str">
        <f>IF(AND('WKLY STEERS M&amp;L1'!O50="",'WKLY STEERS M&amp;L1'!Q50=""),"",AVERAGE('WKLY STEERS M&amp;L1'!O50,'WKLY STEERS M&amp;L1'!Q50))</f>
        <v/>
      </c>
      <c r="G50" s="75" t="str">
        <f>IF(AND('WKLY STEERS M&amp;L1'!S50="",'WKLY STEERS M&amp;L1'!U50=""),"",AVERAGE('WKLY STEERS M&amp;L1'!S50,'WKLY STEERS M&amp;L1'!U50))</f>
        <v/>
      </c>
      <c r="I50" s="15">
        <v>9</v>
      </c>
      <c r="J50" s="75">
        <f>IF(AND('WKLY HEIFERS M&amp;L1'!C50="",'WKLY HEIFERS M&amp;L1'!E50=""),"",AVERAGE('WKLY HEIFERS M&amp;L1'!C50,'WKLY HEIFERS M&amp;L1'!E50))</f>
        <v>217</v>
      </c>
      <c r="K50" s="75">
        <f>IF(AND('WKLY HEIFERS M&amp;L1'!G50="",'WKLY HEIFERS M&amp;L1'!I50=""),"",AVERAGE('WKLY HEIFERS M&amp;L1'!G50,'WKLY HEIFERS M&amp;L1'!I50))</f>
        <v>196.13499999999999</v>
      </c>
      <c r="L50" s="75">
        <f>IF(AND('WKLY HEIFERS M&amp;L1'!K50="",'WKLY HEIFERS M&amp;L1'!M50=""),"",AVERAGE('WKLY HEIFERS M&amp;L1'!K50,'WKLY HEIFERS M&amp;L1'!M50))</f>
        <v>165.53</v>
      </c>
      <c r="M50" s="75" t="str">
        <f>IF(AND('WKLY HEIFERS M&amp;L1'!O50="",'WKLY HEIFERS M&amp;L1'!Q50=""),"",AVERAGE('WKLY HEIFERS M&amp;L1'!O50,'WKLY HEIFERS M&amp;L1'!Q50))</f>
        <v/>
      </c>
      <c r="N50" s="75" t="str">
        <f>IF(AND('WKLY HEIFERS M&amp;L1'!S50="",'WKLY HEIFERS M&amp;L1'!U50=""),"",AVERAGE('WKLY HEIFERS M&amp;L1'!S50,'WKLY HEIFERS M&amp;L1'!U50))</f>
        <v/>
      </c>
      <c r="O50" s="15"/>
      <c r="P50" s="15">
        <v>9</v>
      </c>
      <c r="Q50" s="51"/>
      <c r="R50" s="11"/>
      <c r="S50" s="11"/>
      <c r="T50" s="46"/>
    </row>
    <row r="51" spans="2:20">
      <c r="B51" s="15">
        <v>16</v>
      </c>
      <c r="C51" s="75">
        <f>IF(AND('WKLY STEERS M&amp;L1'!C51="",'WKLY STEERS M&amp;L1'!E51=""),"",AVERAGE('WKLY STEERS M&amp;L1'!C51,'WKLY STEERS M&amp;L1'!E51))</f>
        <v>224.75</v>
      </c>
      <c r="D51" s="75">
        <f>IF(AND('WKLY STEERS M&amp;L1'!G51="",'WKLY STEERS M&amp;L1'!I51=""),"",AVERAGE('WKLY STEERS M&amp;L1'!G51,'WKLY STEERS M&amp;L1'!I51))</f>
        <v>221.14</v>
      </c>
      <c r="E51" s="75">
        <f>IF(AND('WKLY STEERS M&amp;L1'!K51="",'WKLY STEERS M&amp;L1'!M51=""),"",AVERAGE('WKLY STEERS M&amp;L1'!K51,'WKLY STEERS M&amp;L1'!M51))</f>
        <v>183.5</v>
      </c>
      <c r="F51" s="75" t="str">
        <f>IF(AND('WKLY STEERS M&amp;L1'!O51="",'WKLY STEERS M&amp;L1'!Q51=""),"",AVERAGE('WKLY STEERS M&amp;L1'!O51,'WKLY STEERS M&amp;L1'!Q51))</f>
        <v/>
      </c>
      <c r="G51" s="75" t="str">
        <f>IF(AND('WKLY STEERS M&amp;L1'!S51="",'WKLY STEERS M&amp;L1'!U51=""),"",AVERAGE('WKLY STEERS M&amp;L1'!S51,'WKLY STEERS M&amp;L1'!U51))</f>
        <v/>
      </c>
      <c r="I51" s="15">
        <v>16</v>
      </c>
      <c r="J51" s="75">
        <f>IF(AND('WKLY HEIFERS M&amp;L1'!C51="",'WKLY HEIFERS M&amp;L1'!E51=""),"",AVERAGE('WKLY HEIFERS M&amp;L1'!C51,'WKLY HEIFERS M&amp;L1'!E51))</f>
        <v>211.55500000000001</v>
      </c>
      <c r="K51" s="75">
        <f>IF(AND('WKLY HEIFERS M&amp;L1'!G51="",'WKLY HEIFERS M&amp;L1'!I51=""),"",AVERAGE('WKLY HEIFERS M&amp;L1'!G51,'WKLY HEIFERS M&amp;L1'!I51))</f>
        <v>185.75</v>
      </c>
      <c r="L51" s="75">
        <f>IF(AND('WKLY HEIFERS M&amp;L1'!K51="",'WKLY HEIFERS M&amp;L1'!M51=""),"",AVERAGE('WKLY HEIFERS M&amp;L1'!K51,'WKLY HEIFERS M&amp;L1'!M51))</f>
        <v>145.86500000000001</v>
      </c>
      <c r="M51" s="75" t="str">
        <f>IF(AND('WKLY HEIFERS M&amp;L1'!O51="",'WKLY HEIFERS M&amp;L1'!Q51=""),"",AVERAGE('WKLY HEIFERS M&amp;L1'!O51,'WKLY HEIFERS M&amp;L1'!Q51))</f>
        <v/>
      </c>
      <c r="N51" s="75" t="str">
        <f>IF(AND('WKLY HEIFERS M&amp;L1'!S51="",'WKLY HEIFERS M&amp;L1'!U51=""),"",AVERAGE('WKLY HEIFERS M&amp;L1'!S51,'WKLY HEIFERS M&amp;L1'!U51))</f>
        <v/>
      </c>
      <c r="O51" s="15"/>
      <c r="P51" s="15">
        <v>16</v>
      </c>
      <c r="Q51" s="51"/>
      <c r="R51" s="11"/>
      <c r="S51" s="11"/>
      <c r="T51" s="46"/>
    </row>
    <row r="52" spans="2:20">
      <c r="B52" s="15">
        <v>23</v>
      </c>
      <c r="C52" s="75" t="str">
        <f>IF(AND('WKLY STEERS M&amp;L1'!C53="",'WKLY STEERS M&amp;L1'!E53=""),"",AVERAGE('WKLY STEERS M&amp;L1'!C53,'WKLY STEERS M&amp;L1'!E53))</f>
        <v/>
      </c>
      <c r="D52" s="75" t="str">
        <f>IF(AND('WKLY STEERS M&amp;L1'!G53="",'WKLY STEERS M&amp;L1'!I53=""),"",AVERAGE('WKLY STEERS M&amp;L1'!G53,'WKLY STEERS M&amp;L1'!I53))</f>
        <v/>
      </c>
      <c r="E52" s="75" t="str">
        <f>IF(AND('WKLY STEERS M&amp;L1'!K53="",'WKLY STEERS M&amp;L1'!M53=""),"",AVERAGE('WKLY STEERS M&amp;L1'!K53,'WKLY STEERS M&amp;L1'!M53))</f>
        <v/>
      </c>
      <c r="F52" s="75" t="str">
        <f>IF(AND('WKLY STEERS M&amp;L1'!O53="",'WKLY STEERS M&amp;L1'!Q53=""),"",AVERAGE('WKLY STEERS M&amp;L1'!O53,'WKLY STEERS M&amp;L1'!Q53))</f>
        <v/>
      </c>
      <c r="G52" s="75" t="str">
        <f>IF(AND('WKLY STEERS M&amp;L1'!S53="",'WKLY STEERS M&amp;L1'!U53=""),"",AVERAGE('WKLY STEERS M&amp;L1'!S53,'WKLY STEERS M&amp;L1'!U53))</f>
        <v/>
      </c>
      <c r="I52" s="15">
        <v>23</v>
      </c>
      <c r="J52" s="75" t="str">
        <f>IF(AND('WKLY HEIFERS M&amp;L1'!C52="",'WKLY HEIFERS M&amp;L1'!E52=""),"",AVERAGE('WKLY HEIFERS M&amp;L1'!C52,'WKLY HEIFERS M&amp;L1'!E52))</f>
        <v/>
      </c>
      <c r="K52" s="75" t="str">
        <f>IF(AND('WKLY HEIFERS M&amp;L1'!G52="",'WKLY HEIFERS M&amp;L1'!I52=""),"",AVERAGE('WKLY HEIFERS M&amp;L1'!G52,'WKLY HEIFERS M&amp;L1'!I52))</f>
        <v/>
      </c>
      <c r="L52" s="75" t="str">
        <f>IF(AND('WKLY HEIFERS M&amp;L1'!K52="",'WKLY HEIFERS M&amp;L1'!M52=""),"",AVERAGE('WKLY HEIFERS M&amp;L1'!K52,'WKLY HEIFERS M&amp;L1'!M52))</f>
        <v/>
      </c>
      <c r="M52" s="75" t="str">
        <f>IF(AND('WKLY HEIFERS M&amp;L1'!O52="",'WKLY HEIFERS M&amp;L1'!Q52=""),"",AVERAGE('WKLY HEIFERS M&amp;L1'!O52,'WKLY HEIFERS M&amp;L1'!Q52))</f>
        <v/>
      </c>
      <c r="N52" s="75" t="str">
        <f>IF(AND('WKLY HEIFERS M&amp;L1'!S52="",'WKLY HEIFERS M&amp;L1'!U52=""),"",AVERAGE('WKLY HEIFERS M&amp;L1'!S52,'WKLY HEIFERS M&amp;L1'!U52))</f>
        <v/>
      </c>
      <c r="O52" s="15"/>
      <c r="P52" s="15">
        <v>23</v>
      </c>
      <c r="Q52" s="51"/>
      <c r="R52" s="11"/>
      <c r="S52" s="11"/>
      <c r="T52" s="46"/>
    </row>
    <row r="53" spans="2:20">
      <c r="B53" s="15">
        <v>30</v>
      </c>
      <c r="C53" s="75" t="str">
        <f>IF(AND('WKLY STEERS M&amp;L1'!C54="",'WKLY STEERS M&amp;L1'!E54=""),"",AVERAGE('WKLY STEERS M&amp;L1'!C54,'WKLY STEERS M&amp;L1'!E54))</f>
        <v/>
      </c>
      <c r="D53" s="75" t="str">
        <f>IF(AND('WKLY STEERS M&amp;L1'!G54="",'WKLY STEERS M&amp;L1'!I54=""),"",AVERAGE('WKLY STEERS M&amp;L1'!G54,'WKLY STEERS M&amp;L1'!I54))</f>
        <v/>
      </c>
      <c r="E53" s="75" t="str">
        <f>IF(AND('WKLY STEERS M&amp;L1'!K54="",'WKLY STEERS M&amp;L1'!M54=""),"",AVERAGE('WKLY STEERS M&amp;L1'!K54,'WKLY STEERS M&amp;L1'!M54))</f>
        <v/>
      </c>
      <c r="F53" s="75" t="str">
        <f>IF(AND('WKLY STEERS M&amp;L1'!O54="",'WKLY STEERS M&amp;L1'!Q54=""),"",AVERAGE('WKLY STEERS M&amp;L1'!O54,'WKLY STEERS M&amp;L1'!Q54))</f>
        <v/>
      </c>
      <c r="G53" s="75" t="str">
        <f>IF(AND('WKLY STEERS M&amp;L1'!S54="",'WKLY STEERS M&amp;L1'!U54=""),"",AVERAGE('WKLY STEERS M&amp;L1'!S54,'WKLY STEERS M&amp;L1'!U54))</f>
        <v/>
      </c>
      <c r="I53" s="15">
        <v>30</v>
      </c>
      <c r="J53" s="75" t="str">
        <f>IF(AND('WKLY HEIFERS M&amp;L1'!C53="",'WKLY HEIFERS M&amp;L1'!E53=""),"",AVERAGE('WKLY HEIFERS M&amp;L1'!C53,'WKLY HEIFERS M&amp;L1'!E53))</f>
        <v/>
      </c>
      <c r="K53" s="75" t="str">
        <f>IF(AND('WKLY HEIFERS M&amp;L1'!G53="",'WKLY HEIFERS M&amp;L1'!I53=""),"",AVERAGE('WKLY HEIFERS M&amp;L1'!G53,'WKLY HEIFERS M&amp;L1'!I53))</f>
        <v/>
      </c>
      <c r="L53" s="75" t="str">
        <f>IF(AND('WKLY HEIFERS M&amp;L1'!K53="",'WKLY HEIFERS M&amp;L1'!M53=""),"",AVERAGE('WKLY HEIFERS M&amp;L1'!K53,'WKLY HEIFERS M&amp;L1'!M53))</f>
        <v/>
      </c>
      <c r="M53" s="75" t="str">
        <f>IF(AND('WKLY HEIFERS M&amp;L1'!O53="",'WKLY HEIFERS M&amp;L1'!Q53=""),"",AVERAGE('WKLY HEIFERS M&amp;L1'!O53,'WKLY HEIFERS M&amp;L1'!Q53))</f>
        <v/>
      </c>
      <c r="N53" s="75" t="str">
        <f>IF(AND('WKLY HEIFERS M&amp;L1'!S53="",'WKLY HEIFERS M&amp;L1'!U53=""),"",AVERAGE('WKLY HEIFERS M&amp;L1'!S53,'WKLY HEIFERS M&amp;L1'!U53))</f>
        <v/>
      </c>
      <c r="O53" s="16"/>
      <c r="P53" s="15">
        <v>30</v>
      </c>
      <c r="Q53" s="51"/>
      <c r="R53" s="11"/>
      <c r="S53" s="11"/>
      <c r="T53" s="46"/>
    </row>
    <row r="54" spans="2:20">
      <c r="B54" s="16">
        <v>42345</v>
      </c>
      <c r="C54" s="75" t="str">
        <f>IF(AND('WKLY STEERS M&amp;L1'!C55="",'WKLY STEERS M&amp;L1'!E55=""),"",AVERAGE('WKLY STEERS M&amp;L1'!C55,'WKLY STEERS M&amp;L1'!E55))</f>
        <v/>
      </c>
      <c r="D54" s="75" t="str">
        <f>IF(AND('WKLY STEERS M&amp;L1'!G55="",'WKLY STEERS M&amp;L1'!I55=""),"",AVERAGE('WKLY STEERS M&amp;L1'!G55,'WKLY STEERS M&amp;L1'!I55))</f>
        <v/>
      </c>
      <c r="E54" s="75" t="str">
        <f>IF(AND('WKLY STEERS M&amp;L1'!K55="",'WKLY STEERS M&amp;L1'!M55=""),"",AVERAGE('WKLY STEERS M&amp;L1'!K55,'WKLY STEERS M&amp;L1'!M55))</f>
        <v/>
      </c>
      <c r="F54" s="75" t="str">
        <f>IF(AND('WKLY STEERS M&amp;L1'!O55="",'WKLY STEERS M&amp;L1'!Q55=""),"",AVERAGE('WKLY STEERS M&amp;L1'!O55,'WKLY STEERS M&amp;L1'!Q55))</f>
        <v/>
      </c>
      <c r="G54" s="75" t="str">
        <f>IF(AND('WKLY STEERS M&amp;L1'!S55="",'WKLY STEERS M&amp;L1'!U55=""),"",AVERAGE('WKLY STEERS M&amp;L1'!S55,'WKLY STEERS M&amp;L1'!U55))</f>
        <v/>
      </c>
      <c r="I54" s="16">
        <v>42345</v>
      </c>
      <c r="J54" s="75" t="str">
        <f>IF(AND('WKLY HEIFERS M&amp;L1'!C54="",'WKLY HEIFERS M&amp;L1'!E54=""),"",AVERAGE('WKLY HEIFERS M&amp;L1'!C54,'WKLY HEIFERS M&amp;L1'!E54))</f>
        <v/>
      </c>
      <c r="K54" s="75" t="str">
        <f>IF(AND('WKLY HEIFERS M&amp;L1'!G54="",'WKLY HEIFERS M&amp;L1'!I54=""),"",AVERAGE('WKLY HEIFERS M&amp;L1'!G54,'WKLY HEIFERS M&amp;L1'!I54))</f>
        <v/>
      </c>
      <c r="L54" s="75" t="str">
        <f>IF(AND('WKLY HEIFERS M&amp;L1'!K54="",'WKLY HEIFERS M&amp;L1'!M54=""),"",AVERAGE('WKLY HEIFERS M&amp;L1'!K54,'WKLY HEIFERS M&amp;L1'!M54))</f>
        <v/>
      </c>
      <c r="M54" s="75" t="str">
        <f>IF(AND('WKLY HEIFERS M&amp;L1'!O54="",'WKLY HEIFERS M&amp;L1'!Q54=""),"",AVERAGE('WKLY HEIFERS M&amp;L1'!O54,'WKLY HEIFERS M&amp;L1'!Q54))</f>
        <v/>
      </c>
      <c r="N54" s="75" t="str">
        <f>IF(AND('WKLY HEIFERS M&amp;L1'!S54="",'WKLY HEIFERS M&amp;L1'!U54=""),"",AVERAGE('WKLY HEIFERS M&amp;L1'!S54,'WKLY HEIFERS M&amp;L1'!U54))</f>
        <v/>
      </c>
      <c r="O54" s="15"/>
      <c r="P54" s="16">
        <v>42345</v>
      </c>
      <c r="Q54" s="51"/>
      <c r="R54" s="11"/>
      <c r="S54" s="11"/>
      <c r="T54" s="46"/>
    </row>
    <row r="55" spans="2:20">
      <c r="B55" s="53">
        <v>14</v>
      </c>
      <c r="C55" s="75" t="str">
        <f>IF(AND('WKLY STEERS M&amp;L1'!C56="",'WKLY STEERS M&amp;L1'!E56=""),"",AVERAGE('WKLY STEERS M&amp;L1'!C56,'WKLY STEERS M&amp;L1'!E56))</f>
        <v/>
      </c>
      <c r="D55" s="75" t="str">
        <f>IF(AND('WKLY STEERS M&amp;L1'!G56="",'WKLY STEERS M&amp;L1'!I56=""),"",AVERAGE('WKLY STEERS M&amp;L1'!G56,'WKLY STEERS M&amp;L1'!I56))</f>
        <v/>
      </c>
      <c r="E55" s="75" t="str">
        <f>IF(AND('WKLY STEERS M&amp;L1'!K55="",'WKLY STEERS M&amp;L1'!M55=""),"",AVERAGE('WKLY STEERS M&amp;L1'!K55,'WKLY STEERS M&amp;L1'!M55))</f>
        <v/>
      </c>
      <c r="F55" s="75" t="str">
        <f>IF(AND('WKLY STEERS M&amp;L1'!O56="",'WKLY STEERS M&amp;L1'!Q56=""),"",AVERAGE('WKLY STEERS M&amp;L1'!O56,'WKLY STEERS M&amp;L1'!Q56))</f>
        <v/>
      </c>
      <c r="G55" s="75" t="str">
        <f>IF(AND('WKLY STEERS M&amp;L1'!S56="",'WKLY STEERS M&amp;L1'!U56=""),"",AVERAGE('WKLY STEERS M&amp;L1'!S56,'WKLY STEERS M&amp;L1'!U56))</f>
        <v/>
      </c>
      <c r="I55" s="53">
        <v>14</v>
      </c>
      <c r="J55" s="75" t="str">
        <f>IF(AND('WKLY HEIFERS M&amp;L1'!C55="",'WKLY HEIFERS M&amp;L1'!E55=""),"",AVERAGE('WKLY HEIFERS M&amp;L1'!C55,'WKLY HEIFERS M&amp;L1'!E55))</f>
        <v/>
      </c>
      <c r="K55" s="75" t="str">
        <f>IF(AND('WKLY HEIFERS M&amp;L1'!G55="",'WKLY HEIFERS M&amp;L1'!I55=""),"",AVERAGE('WKLY HEIFERS M&amp;L1'!G55,'WKLY HEIFERS M&amp;L1'!I55))</f>
        <v/>
      </c>
      <c r="L55" s="75" t="str">
        <f>IF(AND('WKLY HEIFERS M&amp;L1'!K55="",'WKLY HEIFERS M&amp;L1'!M55=""),"",AVERAGE('WKLY HEIFERS M&amp;L1'!K55,'WKLY HEIFERS M&amp;L1'!M55))</f>
        <v/>
      </c>
      <c r="M55" s="75" t="str">
        <f>IF(AND('WKLY HEIFERS M&amp;L1'!O55="",'WKLY HEIFERS M&amp;L1'!Q55=""),"",AVERAGE('WKLY HEIFERS M&amp;L1'!O55,'WKLY HEIFERS M&amp;L1'!Q55))</f>
        <v/>
      </c>
      <c r="N55" s="75" t="str">
        <f>IF(AND('WKLY HEIFERS M&amp;L1'!S55="",'WKLY HEIFERS M&amp;L1'!U55=""),"",AVERAGE('WKLY HEIFERS M&amp;L1'!S55,'WKLY HEIFERS M&amp;L1'!U55))</f>
        <v/>
      </c>
      <c r="O55" s="15"/>
      <c r="P55" s="53">
        <v>14</v>
      </c>
      <c r="Q55" s="51"/>
      <c r="R55" s="11"/>
      <c r="S55" s="11"/>
      <c r="T55" s="46"/>
    </row>
    <row r="56" spans="2:20">
      <c r="B56" s="53">
        <v>21</v>
      </c>
      <c r="C56" s="75" t="str">
        <f>IF(AND('WKLY STEERS M&amp;L1'!C57="",'WKLY STEERS M&amp;L1'!E57=""),"",AVERAGE('WKLY STEERS M&amp;L1'!C57,'WKLY STEERS M&amp;L1'!E57))</f>
        <v/>
      </c>
      <c r="D56" s="75" t="str">
        <f>IF(AND('WKLY STEERS M&amp;L1'!G57="",'WKLY STEERS M&amp;L1'!I57=""),"",AVERAGE('WKLY STEERS M&amp;L1'!G57,'WKLY STEERS M&amp;L1'!I57))</f>
        <v/>
      </c>
      <c r="E56" s="75" t="str">
        <f>IF(AND('WKLY STEERS M&amp;L1'!K56="",'WKLY STEERS M&amp;L1'!M56=""),"",AVERAGE('WKLY STEERS M&amp;L1'!K56,'WKLY STEERS M&amp;L1'!M56))</f>
        <v/>
      </c>
      <c r="F56" s="75" t="str">
        <f>IF(AND('WKLY STEERS M&amp;L1'!O57="",'WKLY STEERS M&amp;L1'!Q57=""),"",AVERAGE('WKLY STEERS M&amp;L1'!O57,'WKLY STEERS M&amp;L1'!Q57))</f>
        <v/>
      </c>
      <c r="G56" s="75" t="str">
        <f>IF(AND('WKLY STEERS M&amp;L1'!S57="",'WKLY STEERS M&amp;L1'!U57=""),"",AVERAGE('WKLY STEERS M&amp;L1'!S57,'WKLY STEERS M&amp;L1'!U57))</f>
        <v/>
      </c>
      <c r="I56" s="53">
        <v>21</v>
      </c>
      <c r="J56" s="75" t="str">
        <f>IF(AND('WKLY HEIFERS M&amp;L1'!C56="",'WKLY HEIFERS M&amp;L1'!E56=""),"",AVERAGE('WKLY HEIFERS M&amp;L1'!C56,'WKLY HEIFERS M&amp;L1'!E56))</f>
        <v/>
      </c>
      <c r="K56" s="75" t="str">
        <f>IF(AND('WKLY HEIFERS M&amp;L1'!G56="",'WKLY HEIFERS M&amp;L1'!I56=""),"",AVERAGE('WKLY HEIFERS M&amp;L1'!G56,'WKLY HEIFERS M&amp;L1'!I56))</f>
        <v/>
      </c>
      <c r="L56" s="75" t="str">
        <f>IF(AND('WKLY HEIFERS M&amp;L1'!K56="",'WKLY HEIFERS M&amp;L1'!M56=""),"",AVERAGE('WKLY HEIFERS M&amp;L1'!K56,'WKLY HEIFERS M&amp;L1'!M56))</f>
        <v/>
      </c>
      <c r="M56" s="75" t="str">
        <f>IF(AND('WKLY HEIFERS M&amp;L1'!O56="",'WKLY HEIFERS M&amp;L1'!Q56=""),"",AVERAGE('WKLY HEIFERS M&amp;L1'!O56,'WKLY HEIFERS M&amp;L1'!Q56))</f>
        <v/>
      </c>
      <c r="N56" s="75" t="str">
        <f>IF(AND('WKLY HEIFERS M&amp;L1'!S56="",'WKLY HEIFERS M&amp;L1'!U56=""),"",AVERAGE('WKLY HEIFERS M&amp;L1'!S56,'WKLY HEIFERS M&amp;L1'!U56))</f>
        <v/>
      </c>
      <c r="O56" s="15"/>
      <c r="P56" s="53">
        <v>21</v>
      </c>
      <c r="Q56" s="74"/>
      <c r="R56" s="73"/>
      <c r="S56" s="73"/>
      <c r="T56" s="46"/>
    </row>
    <row r="57" spans="2:20" ht="13.5" thickBot="1">
      <c r="B57" s="55"/>
      <c r="C57" s="69"/>
      <c r="D57" s="69"/>
      <c r="E57" s="69"/>
      <c r="F57" s="69"/>
      <c r="G57" s="70"/>
      <c r="H57" s="4"/>
      <c r="I57" s="55"/>
      <c r="J57" s="69"/>
      <c r="K57" s="71"/>
      <c r="L57" s="71"/>
      <c r="M57" s="71"/>
      <c r="N57" s="71"/>
      <c r="O57" s="78"/>
      <c r="P57" s="55"/>
      <c r="Q57" s="69"/>
      <c r="R57" s="69"/>
      <c r="S57" s="69"/>
      <c r="T57" s="72"/>
    </row>
    <row r="58" spans="2:20">
      <c r="B58" s="55"/>
      <c r="C58" s="10">
        <f>AVERAGE(C5:C56)</f>
        <v>305.89937500000002</v>
      </c>
      <c r="D58" s="10">
        <f>AVERAGE(D6:D56)</f>
        <v>276.18840909090915</v>
      </c>
      <c r="E58" s="10">
        <f>AVERAGE(E6:E56)</f>
        <v>239.54636363636365</v>
      </c>
      <c r="F58" s="10">
        <f>AVERAGE(F6:F56)</f>
        <v>236.32681818181817</v>
      </c>
      <c r="G58" s="77">
        <f>AVERAGE(G6:G56)</f>
        <v>212.94176470588238</v>
      </c>
      <c r="H58" s="4"/>
      <c r="I58" s="55"/>
      <c r="J58" s="10">
        <f>AVERAGE(J6:J56)</f>
        <v>271.39050000000003</v>
      </c>
      <c r="K58" s="10">
        <f>AVERAGE(K6:K56)</f>
        <v>232.44672413793103</v>
      </c>
      <c r="L58" s="10">
        <f>AVERAGE(L6:L56)</f>
        <v>577.13037037037043</v>
      </c>
      <c r="M58" s="10">
        <f>AVERAGE(M6:M56)</f>
        <v>493.54911764705878</v>
      </c>
      <c r="N58" s="77">
        <f>AVERAGE(N6:N56)</f>
        <v>195.47416666666666</v>
      </c>
      <c r="O58" s="55"/>
      <c r="P58" s="55"/>
      <c r="Q58" s="10" t="e">
        <f>AVERAGE(Q6:Q56)</f>
        <v>#DIV/0!</v>
      </c>
      <c r="R58" s="10" t="e">
        <f>AVERAGE(R6:R56)</f>
        <v>#DIV/0!</v>
      </c>
      <c r="S58" s="10" t="e">
        <f>AVERAGE(S6:S56)</f>
        <v>#DIV/0!</v>
      </c>
      <c r="T58" s="68"/>
    </row>
    <row r="59" spans="2:20">
      <c r="B59" s="4"/>
      <c r="C59" s="77"/>
      <c r="D59" s="56" t="str">
        <f>IF(AND('WKLY STEERS M&amp;L1'!G61="",'WKLY STEERS M&amp;L1'!I61=""),"",AVERAGE('WKLY STEERS M&amp;L1'!G61,'WKLY STEERS M&amp;L1'!I61))</f>
        <v/>
      </c>
      <c r="E59" s="56" t="str">
        <f>IF(AND('WKLY STEERS M&amp;L1'!K61="",'WKLY STEERS M&amp;L1'!M61=""),"",AVERAGE('WKLY STEERS M&amp;L1'!K61,'WKLY STEERS M&amp;L1'!M61))</f>
        <v/>
      </c>
      <c r="F59" s="56" t="str">
        <f>IF(AND('WKLY STEERS M&amp;L1'!O61="",'WKLY STEERS M&amp;L1'!Q61=""),"",AVERAGE('WKLY STEERS M&amp;L1'!O61,'WKLY STEERS M&amp;L1'!Q61))</f>
        <v/>
      </c>
      <c r="G59" s="56" t="str">
        <f>IF(AND('WKLY STEERS M&amp;L1'!S61="",'WKLY STEERS M&amp;L1'!U61=""),"",AVERAGE('WKLY STEERS M&amp;L1'!S61,'WKLY STEERS M&amp;L1'!U61))</f>
        <v/>
      </c>
      <c r="I59" s="4"/>
      <c r="J59" s="56" t="str">
        <f>IF(AND('WKLY HEIFERS M&amp;L1'!C60="",'WKLY HEIFERS M&amp;L1'!E60=""),"",AVERAGE('WKLY HEIFERS M&amp;L1'!C60,'WKLY HEIFERS M&amp;L1'!E60))</f>
        <v/>
      </c>
      <c r="K59" s="56" t="str">
        <f>IF(AND('WKLY HEIFERS M&amp;L1'!G60="",'WKLY HEIFERS M&amp;L1'!I60=""),"",AVERAGE('WKLY HEIFERS M&amp;L1'!G60,'WKLY HEIFERS M&amp;L1'!I60))</f>
        <v/>
      </c>
      <c r="L59" s="56" t="str">
        <f>IF(AND('WKLY HEIFERS M&amp;L1'!K60="",'WKLY HEIFERS M&amp;L1'!M60=""),"",AVERAGE('WKLY HEIFERS M&amp;L1'!K60,'WKLY HEIFERS M&amp;L1'!M60))</f>
        <v/>
      </c>
      <c r="M59" s="56" t="str">
        <f>IF(AND('WKLY HEIFERS M&amp;L1'!O60="",'WKLY HEIFERS M&amp;L1'!Q60=""),"",AVERAGE('WKLY HEIFERS M&amp;L1'!O60,'WKLY HEIFERS M&amp;L1'!Q60))</f>
        <v/>
      </c>
      <c r="N59" s="56" t="str">
        <f>IF(AND('WKLY HEIFERS M&amp;L1'!S60="",'WKLY HEIFERS M&amp;L1'!U60=""),"",AVERAGE('WKLY HEIFERS M&amp;L1'!S60,'WKLY HEIFERS M&amp;L1'!U60))</f>
        <v/>
      </c>
      <c r="O59" s="55"/>
      <c r="P59" s="4"/>
      <c r="Q59" s="57"/>
      <c r="R59" s="57"/>
      <c r="S59" s="57"/>
      <c r="T59" s="4"/>
    </row>
    <row r="60" spans="2:20">
      <c r="B60" s="4"/>
      <c r="C60" s="56" t="str">
        <f>IF(AND('WKLY STEERS M&amp;L1'!C61="",'WKLY STEERS M&amp;L1'!E61=""),"",AVERAGE('WKLY STEERS M&amp;L1'!C61,'WKLY STEERS M&amp;L1'!E61))</f>
        <v/>
      </c>
      <c r="D60" s="56"/>
      <c r="E60" s="56"/>
      <c r="F60" s="56"/>
      <c r="G60" s="56"/>
      <c r="I60" s="4"/>
      <c r="J60" s="56"/>
      <c r="K60" s="56"/>
      <c r="L60" s="56"/>
      <c r="M60" s="56"/>
      <c r="N60" s="56"/>
      <c r="O60" s="55"/>
      <c r="P60" s="4"/>
      <c r="Q60" s="57"/>
      <c r="R60" s="57"/>
      <c r="S60" s="57"/>
      <c r="T60" s="4"/>
    </row>
    <row r="61" spans="2:20">
      <c r="C61" s="56" t="str">
        <f>IF(AND('WKLY STEERS M&amp;L1'!C62="",'WKLY STEERS M&amp;L1'!E62=""),"",AVERAGE('WKLY STEERS M&amp;L1'!C62,'WKLY STEERS M&amp;L1'!E62))</f>
        <v/>
      </c>
      <c r="O61" s="55"/>
    </row>
    <row r="62" spans="2:20">
      <c r="H62" s="1"/>
      <c r="O62" s="1"/>
    </row>
    <row r="63" spans="2:20">
      <c r="H63" s="1"/>
      <c r="O63" s="1"/>
    </row>
  </sheetData>
  <mergeCells count="6">
    <mergeCell ref="P3:T3"/>
    <mergeCell ref="B2:G2"/>
    <mergeCell ref="B3:G3"/>
    <mergeCell ref="I2:N2"/>
    <mergeCell ref="I3:N3"/>
    <mergeCell ref="P2:T2"/>
  </mergeCells>
  <phoneticPr fontId="0" type="noConversion"/>
  <printOptions horizontalCentered="1" verticalCentered="1"/>
  <pageMargins left="0.5" right="0.5" top="0.75" bottom="0.75" header="0.5" footer="0.5"/>
  <pageSetup scale="59" orientation="portrait" r:id="rId1"/>
  <headerFooter alignWithMargins="0">
    <oddFooter>&amp;R&amp;18  3</oddFooter>
  </headerFooter>
  <ignoredErrors>
    <ignoredError sqref="C60:C61 C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26" sqref="Q26"/>
    </sheetView>
  </sheetViews>
  <sheetFormatPr defaultRowHeight="12.75"/>
  <cols>
    <col min="1" max="1" width="6.7109375" customWidth="1"/>
    <col min="2" max="6" width="10.140625" customWidth="1"/>
    <col min="8" max="8" width="6.7109375" customWidth="1"/>
    <col min="9" max="13" width="10.140625" customWidth="1"/>
  </cols>
  <sheetData>
    <row r="1" spans="1:13">
      <c r="A1" s="4"/>
      <c r="H1" s="4"/>
    </row>
    <row r="2" spans="1:13" ht="23.25">
      <c r="A2" s="96" t="s">
        <v>18</v>
      </c>
      <c r="B2" s="96"/>
      <c r="C2" s="96"/>
      <c r="D2" s="96"/>
      <c r="E2" s="96"/>
      <c r="F2" s="96"/>
      <c r="G2" s="52"/>
      <c r="H2" s="96" t="s">
        <v>18</v>
      </c>
      <c r="I2" s="96"/>
      <c r="J2" s="96"/>
      <c r="K2" s="96"/>
      <c r="L2" s="96"/>
      <c r="M2" s="96"/>
    </row>
    <row r="3" spans="1:13" ht="23.25">
      <c r="A3" s="96" t="s">
        <v>27</v>
      </c>
      <c r="B3" s="96"/>
      <c r="C3" s="96"/>
      <c r="D3" s="96"/>
      <c r="E3" s="96"/>
      <c r="F3" s="96"/>
      <c r="G3" s="52"/>
      <c r="H3" s="96" t="s">
        <v>26</v>
      </c>
      <c r="I3" s="96"/>
      <c r="J3" s="96"/>
      <c r="K3" s="96"/>
      <c r="L3" s="96"/>
      <c r="M3" s="96"/>
    </row>
    <row r="4" spans="1:13">
      <c r="A4" s="14"/>
      <c r="B4" s="34" t="s">
        <v>6</v>
      </c>
      <c r="C4" s="25" t="s">
        <v>7</v>
      </c>
      <c r="D4" s="25" t="s">
        <v>8</v>
      </c>
      <c r="E4" s="25" t="s">
        <v>9</v>
      </c>
      <c r="F4" s="26" t="s">
        <v>10</v>
      </c>
      <c r="H4" s="14"/>
      <c r="I4" s="34" t="s">
        <v>6</v>
      </c>
      <c r="J4" s="25" t="s">
        <v>7</v>
      </c>
      <c r="K4" s="25" t="s">
        <v>8</v>
      </c>
      <c r="L4" s="25" t="s">
        <v>9</v>
      </c>
      <c r="M4" s="26" t="s">
        <v>10</v>
      </c>
    </row>
    <row r="5" spans="1:13" ht="13.5" thickBot="1">
      <c r="A5" s="20">
        <v>2015</v>
      </c>
      <c r="B5" s="43" t="s">
        <v>14</v>
      </c>
      <c r="C5" s="40" t="s">
        <v>14</v>
      </c>
      <c r="D5" s="40" t="s">
        <v>14</v>
      </c>
      <c r="E5" s="40" t="s">
        <v>14</v>
      </c>
      <c r="F5" s="42" t="s">
        <v>14</v>
      </c>
      <c r="G5" s="4"/>
      <c r="H5" s="20">
        <v>2015</v>
      </c>
      <c r="I5" s="43" t="s">
        <v>14</v>
      </c>
      <c r="J5" s="43" t="s">
        <v>14</v>
      </c>
      <c r="K5" s="40" t="s">
        <v>14</v>
      </c>
      <c r="L5" s="40" t="s">
        <v>14</v>
      </c>
      <c r="M5" s="42" t="s">
        <v>14</v>
      </c>
    </row>
    <row r="6" spans="1:13">
      <c r="A6" s="79">
        <v>42009</v>
      </c>
      <c r="B6" s="75"/>
      <c r="C6" s="75" t="str">
        <f>IF(AND('Wkly Steer M&amp;L1-2'!G6="",'Wkly Steer M&amp;L1-2'!I6=""),"",AVERAGE('Wkly Steer M&amp;L1-2'!G6,'Wkly Steer M&amp;L1-2'!I6))</f>
        <v/>
      </c>
      <c r="D6" s="75" t="str">
        <f>IF(AND('Wkly Steer M&amp;L1-2'!K6="",'Wkly Steer M&amp;L1-2'!M6=""),"",AVERAGE('Wkly Steer M&amp;L1-2'!K6,'Wkly Steer M&amp;L1-2'!M6))</f>
        <v/>
      </c>
      <c r="E6" s="75" t="str">
        <f>IF(AND('Wkly Steer M&amp;L1-2'!O6="",'Wkly Steer M&amp;L1-2'!Q6=""),"",AVERAGE('Wkly Steer M&amp;L1-2'!O6,'Wkly Steer M&amp;L1-2'!Q6))</f>
        <v/>
      </c>
      <c r="F6" s="75" t="str">
        <f>IF(AND('Wkly Steer M&amp;L1-2'!S6="",'Wkly Steer M&amp;L1-2'!U6=""),"",AVERAGE('Wkly Steer M&amp;L1-2'!S6,'Wkly Steer M&amp;L1-2'!U6))</f>
        <v/>
      </c>
      <c r="H6" s="79">
        <v>42009</v>
      </c>
      <c r="I6" s="84" t="str">
        <f>IF(AND('Wkly Heifer M&amp;L1-2'!C6="",'Wkly Heifer M&amp;L1-2'!E6=""),"",AVERAGE('Wkly Heifer M&amp;L1-2'!C6,'Wkly Heifer M&amp;L1-2'!E6))</f>
        <v/>
      </c>
      <c r="J6" s="84" t="str">
        <f>IF(AND('Wkly Heifer M&amp;L1-2'!D6="",'Wkly Heifer M&amp;L1-2'!F6=""),"",AVERAGE('Wkly Heifer M&amp;L1-2'!D6,'Wkly Heifer M&amp;L1-2'!F6))</f>
        <v/>
      </c>
      <c r="K6" s="84" t="str">
        <f>IF(AND('Wkly Heifer M&amp;L1-2'!E6="",'Wkly Heifer M&amp;L1-2'!G6=""),"",AVERAGE('Wkly Heifer M&amp;L1-2'!E6,'Wkly Heifer M&amp;L1-2'!G6))</f>
        <v/>
      </c>
      <c r="L6" s="84" t="str">
        <f>IF(AND('Wkly Heifer M&amp;L1-2'!F6="",'Wkly Heifer M&amp;L1-2'!H6=""),"",AVERAGE('Wkly Heifer M&amp;L1-2'!F6,'Wkly Heifer M&amp;L1-2'!H6))</f>
        <v/>
      </c>
      <c r="M6" s="84" t="str">
        <f>IF(AND('Wkly Heifer M&amp;L1-2'!G6="",'Wkly Heifer M&amp;L1-2'!I6=""),"",AVERAGE('Wkly Heifer M&amp;L1-2'!G6,'Wkly Heifer M&amp;L1-2'!I6))</f>
        <v/>
      </c>
    </row>
    <row r="7" spans="1:13">
      <c r="A7" s="54">
        <v>12</v>
      </c>
      <c r="B7" s="75" t="str">
        <f>IF(AND('Wkly Steer M&amp;L1-2'!C7="",'Wkly Steer M&amp;L1-2'!E7=""),"",AVERAGE('Wkly Steer M&amp;L1-2'!C7,'Wkly Steer M&amp;L1-2'!E7))</f>
        <v/>
      </c>
      <c r="C7" s="75">
        <f>IF(AND('Wkly Steer M&amp;L1-2'!G7="",'Wkly Steer M&amp;L1-2'!I7=""),"",AVERAGE('Wkly Steer M&amp;L1-2'!G7,'Wkly Steer M&amp;L1-2'!I7))</f>
        <v>306</v>
      </c>
      <c r="D7" s="75" t="str">
        <f>IF(AND('Wkly Steer M&amp;L1-2'!K7="",'Wkly Steer M&amp;L1-2'!M7=""),"",AVERAGE('Wkly Steer M&amp;L1-2'!K7,'Wkly Steer M&amp;L1-2'!M7))</f>
        <v/>
      </c>
      <c r="E7" s="75">
        <f>IF(AND('Wkly Steer M&amp;L1-2'!O7="",'Wkly Steer M&amp;L1-2'!Q7=""),"",AVERAGE('Wkly Steer M&amp;L1-2'!O7,'Wkly Steer M&amp;L1-2'!Q7))</f>
        <v>221</v>
      </c>
      <c r="F7" s="75" t="str">
        <f>IF(AND('Wkly Steer M&amp;L1-2'!S7="",'Wkly Steer M&amp;L1-2'!U7=""),"",AVERAGE('Wkly Steer M&amp;L1-2'!S7,'Wkly Steer M&amp;L1-2'!U7))</f>
        <v/>
      </c>
      <c r="H7" s="54">
        <v>12</v>
      </c>
      <c r="I7" s="75" t="str">
        <f>IF(AND('Wkly Heifer M&amp;L1-2'!C7="",'Wkly Heifer M&amp;L1-2'!E7=""),"",AVERAGE('Wkly Heifer M&amp;L1-2'!C7,'Wkly Heifer M&amp;L1-2'!E7))</f>
        <v/>
      </c>
      <c r="J7" s="75" t="str">
        <f>IF(AND('Wkly Heifer M&amp;L1-2'!G7="",'Wkly Heifer M&amp;L1-2'!I7=""),"",AVERAGE('Wkly Heifer M&amp;L1-2'!G7,'Wkly Heifer M&amp;L1-2'!I7))</f>
        <v/>
      </c>
      <c r="K7" s="75">
        <f>IF(AND('Wkly Heifer M&amp;L1-2'!K7="",'Wkly Heifer M&amp;L1-2'!M7=""),"",AVERAGE('Wkly Heifer M&amp;L1-2'!K7,'Wkly Heifer M&amp;L1-2'!M7))</f>
        <v>219.64</v>
      </c>
      <c r="L7" s="9">
        <f>IF(AND('Wkly Heifer M&amp;L1-2'!O7="",'Wkly Heifer M&amp;L1-2'!Q7=""),"",AVERAGE('Wkly Heifer M&amp;L1-2'!O7,'Wkly Heifer M&amp;L1-2'!Q7))</f>
        <v>195.49</v>
      </c>
      <c r="M7" s="9">
        <f>IF(AND('Wkly Heifer M&amp;L1-2'!S7="",'Wkly Heifer M&amp;L1-2'!U7=""),"",AVERAGE('Wkly Heifer M&amp;L1-2'!S7,'Wkly Heifer M&amp;L1-2'!U7))</f>
        <v>204.25</v>
      </c>
    </row>
    <row r="8" spans="1:13">
      <c r="A8" s="15">
        <v>19</v>
      </c>
      <c r="B8" s="75" t="str">
        <f>IF(AND('Wkly Steer M&amp;L1-2'!C8="",'Wkly Steer M&amp;L1-2'!E8=""),"",AVERAGE('Wkly Steer M&amp;L1-2'!C8,'Wkly Steer M&amp;L1-2'!E8))</f>
        <v/>
      </c>
      <c r="C8" s="75">
        <f>IF(AND('Wkly Steer M&amp;L1-2'!G8="",'Wkly Steer M&amp;L1-2'!I8=""),"",AVERAGE('Wkly Steer M&amp;L1-2'!G8,'Wkly Steer M&amp;L1-2'!I8))</f>
        <v>289</v>
      </c>
      <c r="D8" s="75">
        <f>IF(AND('Wkly Steer M&amp;L1-2'!K8="",'Wkly Steer M&amp;L1-2'!M8=""),"",AVERAGE('Wkly Steer M&amp;L1-2'!K8,'Wkly Steer M&amp;L1-2'!M8))</f>
        <v>271</v>
      </c>
      <c r="E8" s="75">
        <f>IF(AND('Wkly Steer M&amp;L1-2'!O8="",'Wkly Steer M&amp;L1-2'!Q8=""),"",AVERAGE('Wkly Steer M&amp;L1-2'!O8,'Wkly Steer M&amp;L1-2'!Q8))</f>
        <v>224</v>
      </c>
      <c r="F8" s="75">
        <f>IF(AND('Wkly Steer M&amp;L1-2'!S8="",'Wkly Steer M&amp;L1-2'!U8=""),"",AVERAGE('Wkly Steer M&amp;L1-2'!S8,'Wkly Steer M&amp;L1-2'!U8))</f>
        <v>218</v>
      </c>
      <c r="H8" s="15">
        <v>19</v>
      </c>
      <c r="I8" s="75">
        <f>IF(AND('Wkly Heifer M&amp;L1-2'!C8="",'Wkly Heifer M&amp;L1-2'!E8=""),"",AVERAGE('Wkly Heifer M&amp;L1-2'!C8,'Wkly Heifer M&amp;L1-2'!E8))</f>
        <v>279</v>
      </c>
      <c r="J8" s="75">
        <f>IF(AND('Wkly Heifer M&amp;L1-2'!G8="",'Wkly Heifer M&amp;L1-2'!I8=""),"",AVERAGE('Wkly Heifer M&amp;L1-2'!G8,'Wkly Heifer M&amp;L1-2'!I8))</f>
        <v>246.32</v>
      </c>
      <c r="K8" s="75">
        <f>IF(AND('Wkly Heifer M&amp;L1-2'!K8="",'Wkly Heifer M&amp;L1-2'!M8=""),"",AVERAGE('Wkly Heifer M&amp;L1-2'!K8,'Wkly Heifer M&amp;L1-2'!M8))</f>
        <v>228.315</v>
      </c>
      <c r="L8" s="75">
        <f>IF(AND('Wkly Heifer M&amp;L1-2'!O8="",'Wkly Heifer M&amp;L1-2'!Q8=""),"",AVERAGE('Wkly Heifer M&amp;L1-2'!O8,'Wkly Heifer M&amp;L1-2'!Q8))</f>
        <v>204</v>
      </c>
      <c r="M8" s="75">
        <f>IF(AND('Wkly Heifer M&amp;L1-2'!S8="",'Wkly Heifer M&amp;L1-2'!U8=""),"",AVERAGE('Wkly Heifer M&amp;L1-2'!S8,'Wkly Heifer M&amp;L1-2'!U8))</f>
        <v>200.5</v>
      </c>
    </row>
    <row r="9" spans="1:13">
      <c r="A9" s="15">
        <v>26</v>
      </c>
      <c r="B9" s="75" t="str">
        <f>IF(AND('Wkly Steer M&amp;L1-2'!C9="",'Wkly Steer M&amp;L1-2'!E9=""),"",AVERAGE('Wkly Steer M&amp;L1-2'!C9,'Wkly Steer M&amp;L1-2'!E9))</f>
        <v/>
      </c>
      <c r="C9" s="75" t="str">
        <f>IF(AND('Wkly Steer M&amp;L1-2'!G9="",'Wkly Steer M&amp;L1-2'!I9=""),"",AVERAGE('Wkly Steer M&amp;L1-2'!G9,'Wkly Steer M&amp;L1-2'!I9))</f>
        <v/>
      </c>
      <c r="D9" s="75" t="str">
        <f>IF(AND('Wkly Steer M&amp;L1-2'!K9="",'Wkly Steer M&amp;L1-2'!M9=""),"",AVERAGE('Wkly Steer M&amp;L1-2'!K9,'Wkly Steer M&amp;L1-2'!M9))</f>
        <v/>
      </c>
      <c r="E9" s="75" t="str">
        <f>IF(AND('Wkly Steer M&amp;L1-2'!O9="",'Wkly Steer M&amp;L1-2'!Q9=""),"",AVERAGE('Wkly Steer M&amp;L1-2'!O9,'Wkly Steer M&amp;L1-2'!Q9))</f>
        <v/>
      </c>
      <c r="F9" s="75">
        <f>IF(AND('Wkly Steer M&amp;L1-2'!S9="",'Wkly Steer M&amp;L1-2'!U9=""),"",AVERAGE('Wkly Steer M&amp;L1-2'!S9,'Wkly Steer M&amp;L1-2'!U9))</f>
        <v>195</v>
      </c>
      <c r="H9" s="15">
        <v>26</v>
      </c>
      <c r="I9" s="75" t="str">
        <f>IF(AND('Wkly Heifer M&amp;L1-2'!C9="",'Wkly Heifer M&amp;L1-2'!E9=""),"",AVERAGE('Wkly Heifer M&amp;L1-2'!C9,'Wkly Heifer M&amp;L1-2'!E9))</f>
        <v/>
      </c>
      <c r="J9" s="75" t="str">
        <f>IF(AND('Wkly Heifer M&amp;L1-2'!G9="",'Wkly Heifer M&amp;L1-2'!I9=""),"",AVERAGE('Wkly Heifer M&amp;L1-2'!G9,'Wkly Heifer M&amp;L1-2'!I9))</f>
        <v/>
      </c>
      <c r="K9" s="75" t="str">
        <f>IF(AND('Wkly Heifer M&amp;L1-2'!K9="",'Wkly Heifer M&amp;L1-2'!M9=""),"",AVERAGE('Wkly Heifer M&amp;L1-2'!K9,'Wkly Heifer M&amp;L1-2'!M9))</f>
        <v/>
      </c>
      <c r="L9" s="75">
        <f>IF(AND('Wkly Heifer M&amp;L1-2'!O9="",'Wkly Heifer M&amp;L1-2'!Q9=""),"",AVERAGE('Wkly Heifer M&amp;L1-2'!O9,'Wkly Heifer M&amp;L1-2'!Q9))</f>
        <v>185</v>
      </c>
      <c r="M9" s="75">
        <f>IF(AND('Wkly Heifer M&amp;L1-2'!S9="",'Wkly Heifer M&amp;L1-2'!U9=""),"",AVERAGE('Wkly Heifer M&amp;L1-2'!S9,'Wkly Heifer M&amp;L1-2'!U9))</f>
        <v>188.5</v>
      </c>
    </row>
    <row r="10" spans="1:13">
      <c r="A10" s="16">
        <v>42037</v>
      </c>
      <c r="B10" s="75" t="str">
        <f>IF(AND('Wkly Steer M&amp;L1-2'!C10="",'Wkly Steer M&amp;L1-2'!E10=""),"",AVERAGE('Wkly Steer M&amp;L1-2'!C10,'Wkly Steer M&amp;L1-2'!E10))</f>
        <v/>
      </c>
      <c r="C10" s="75">
        <f>IF(AND('Wkly Steer M&amp;L1-2'!G10="",'Wkly Steer M&amp;L1-2'!I10=""),"",AVERAGE('Wkly Steer M&amp;L1-2'!G10,'Wkly Steer M&amp;L1-2'!I10))</f>
        <v>242.4</v>
      </c>
      <c r="D10" s="75">
        <f>IF(AND('Wkly Steer M&amp;L1-2'!K10="",'Wkly Steer M&amp;L1-2'!M10=""),"",AVERAGE('Wkly Steer M&amp;L1-2'!K10,'Wkly Steer M&amp;L1-2'!M10))</f>
        <v>196.5</v>
      </c>
      <c r="E10" s="75" t="str">
        <f>IF(AND('Wkly Steer M&amp;L1-2'!O10="",'Wkly Steer M&amp;L1-2'!Q10=""),"",AVERAGE('Wkly Steer M&amp;L1-2'!O10,'Wkly Steer M&amp;L1-2'!Q10))</f>
        <v/>
      </c>
      <c r="F10" s="75" t="str">
        <f>IF(AND('Wkly Steer M&amp;L1-2'!S10="",'Wkly Steer M&amp;L1-2'!U10=""),"",AVERAGE('Wkly Steer M&amp;L1-2'!S10,'Wkly Steer M&amp;L1-2'!U10))</f>
        <v/>
      </c>
      <c r="H10" s="16">
        <v>42037</v>
      </c>
      <c r="I10" s="75" t="str">
        <f>IF(AND('Wkly Heifer M&amp;L1-2'!C10="",'Wkly Heifer M&amp;L1-2'!E10=""),"",AVERAGE('Wkly Heifer M&amp;L1-2'!C10,'Wkly Heifer M&amp;L1-2'!E10))</f>
        <v/>
      </c>
      <c r="J10" s="75" t="str">
        <f>IF(AND('Wkly Heifer M&amp;L1-2'!G10="",'Wkly Heifer M&amp;L1-2'!I10=""),"",AVERAGE('Wkly Heifer M&amp;L1-2'!G10,'Wkly Heifer M&amp;L1-2'!I10))</f>
        <v/>
      </c>
      <c r="K10" s="75" t="str">
        <f>IF(AND('Wkly Heifer M&amp;L1-2'!K10="",'Wkly Heifer M&amp;L1-2'!M10=""),"",AVERAGE('Wkly Heifer M&amp;L1-2'!K10,'Wkly Heifer M&amp;L1-2'!M10))</f>
        <v/>
      </c>
      <c r="L10" s="75" t="str">
        <f>IF(AND('Wkly Heifer M&amp;L1-2'!O10="",'Wkly Heifer M&amp;L1-2'!Q10=""),"",AVERAGE('Wkly Heifer M&amp;L1-2'!O10,'Wkly Heifer M&amp;L1-2'!Q10))</f>
        <v/>
      </c>
      <c r="M10" s="75">
        <f>IF(AND('Wkly Heifer M&amp;L1-2'!S10="",'Wkly Heifer M&amp;L1-2'!U10=""),"",AVERAGE('Wkly Heifer M&amp;L1-2'!S10,'Wkly Heifer M&amp;L1-2'!U10))</f>
        <v>165</v>
      </c>
    </row>
    <row r="11" spans="1:13">
      <c r="A11" s="15">
        <v>9</v>
      </c>
      <c r="B11" s="75" t="str">
        <f>IF(AND('Wkly Steer M&amp;L1-2'!C11="",'Wkly Steer M&amp;L1-2'!E11=""),"",AVERAGE('Wkly Steer M&amp;L1-2'!C11,'Wkly Steer M&amp;L1-2'!E11))</f>
        <v/>
      </c>
      <c r="C11" s="75">
        <f>IF(AND('Wkly Steer M&amp;L1-2'!G11="",'Wkly Steer M&amp;L1-2'!I11=""),"",AVERAGE('Wkly Steer M&amp;L1-2'!G11,'Wkly Steer M&amp;L1-2'!I11))</f>
        <v>296</v>
      </c>
      <c r="D11" s="75">
        <f>IF(AND('Wkly Steer M&amp;L1-2'!K11="",'Wkly Steer M&amp;L1-2'!M11=""),"",AVERAGE('Wkly Steer M&amp;L1-2'!K11,'Wkly Steer M&amp;L1-2'!M11))</f>
        <v>236.46</v>
      </c>
      <c r="E11" s="75">
        <f>IF(AND('Wkly Steer M&amp;L1-2'!O11="",'Wkly Steer M&amp;L1-2'!Q11=""),"",AVERAGE('Wkly Steer M&amp;L1-2'!O11,'Wkly Steer M&amp;L1-2'!Q11))</f>
        <v>211.5</v>
      </c>
      <c r="F11" s="75" t="str">
        <f>IF(AND('Wkly Steer M&amp;L1-2'!S11="",'Wkly Steer M&amp;L1-2'!U11=""),"",AVERAGE('Wkly Steer M&amp;L1-2'!S11,'Wkly Steer M&amp;L1-2'!U11))</f>
        <v/>
      </c>
      <c r="H11" s="15">
        <v>9</v>
      </c>
      <c r="I11" s="83">
        <f>IF(AND('Wkly Heifer M&amp;L1-2'!C11="",'Wkly Heifer M&amp;L1-2'!E11=""),"",AVERAGE('Wkly Heifer M&amp;L1-2'!C11,'Wkly Heifer M&amp;L1-2'!E11))</f>
        <v>257</v>
      </c>
      <c r="J11" s="83">
        <f>IF(AND('Wkly Heifer M&amp;L1-2'!G11="",'Wkly Heifer M&amp;L1-2'!I11=""),"",AVERAGE('Wkly Heifer M&amp;L1-2'!G11,'Wkly Heifer M&amp;L1-2'!I11))</f>
        <v>239.5</v>
      </c>
      <c r="K11" s="83">
        <f>IF(AND('Wkly Heifer M&amp;L1-2'!K11="",'Wkly Heifer M&amp;L1-2'!M11=""),"",AVERAGE('Wkly Heifer M&amp;L1-2'!K11,'Wkly Heifer M&amp;L1-2'!M11))</f>
        <v>227</v>
      </c>
      <c r="L11" s="83">
        <f>IF(AND('Wkly Heifer M&amp;L1-2'!O11="",'Wkly Heifer M&amp;L1-2'!Q11=""),"",AVERAGE('Wkly Heifer M&amp;L1-2'!O11,'Wkly Heifer M&amp;L1-2'!Q11))</f>
        <v>187.5</v>
      </c>
      <c r="M11" s="83">
        <f>IF(AND('Wkly Heifer M&amp;L1-2'!S11="",'Wkly Heifer M&amp;L1-2'!U11=""),"",AVERAGE('Wkly Heifer M&amp;L1-2'!S11,'Wkly Heifer M&amp;L1-2'!U11))</f>
        <v>188.5</v>
      </c>
    </row>
    <row r="12" spans="1:13">
      <c r="A12" s="15">
        <v>16</v>
      </c>
      <c r="B12" s="75" t="str">
        <f>IF(AND('Wkly Steer M&amp;L1-2'!C12="",'Wkly Steer M&amp;L1-2'!E12=""),"",AVERAGE('Wkly Steer M&amp;L1-2'!C12,'Wkly Steer M&amp;L1-2'!E12))</f>
        <v/>
      </c>
      <c r="C12" s="75">
        <f>IF(AND('Wkly Steer M&amp;L1-2'!G12="",'Wkly Steer M&amp;L1-2'!I12=""),"",AVERAGE('Wkly Steer M&amp;L1-2'!G12,'Wkly Steer M&amp;L1-2'!I12))</f>
        <v>263.19</v>
      </c>
      <c r="D12" s="75" t="str">
        <f>IF(AND('Wkly Steer M&amp;L1-2'!K12="",'Wkly Steer M&amp;L1-2'!M12=""),"",AVERAGE('Wkly Steer M&amp;L1-2'!K12,'Wkly Steer M&amp;L1-2'!M12))</f>
        <v/>
      </c>
      <c r="E12" s="75">
        <f>IF(AND('Wkly Steer M&amp;L1-2'!O12="",'Wkly Steer M&amp;L1-2'!Q12=""),"",AVERAGE('Wkly Steer M&amp;L1-2'!O12,'Wkly Steer M&amp;L1-2'!Q12))</f>
        <v>215.5</v>
      </c>
      <c r="F12" s="75" t="str">
        <f>IF(AND('Wkly Steer M&amp;L1-2'!S12="",'Wkly Steer M&amp;L1-2'!U12=""),"",AVERAGE('Wkly Steer M&amp;L1-2'!S12,'Wkly Steer M&amp;L1-2'!U12))</f>
        <v/>
      </c>
      <c r="H12" s="15">
        <v>16</v>
      </c>
      <c r="I12" s="83">
        <f>IF(AND('Wkly Heifer M&amp;L1-2'!C12="",'Wkly Heifer M&amp;L1-2'!E12=""),"",AVERAGE('Wkly Heifer M&amp;L1-2'!C12,'Wkly Heifer M&amp;L1-2'!E12))</f>
        <v>273</v>
      </c>
      <c r="J12" s="83" t="str">
        <f>IF(AND('Wkly Heifer M&amp;L1-2'!G12="",'Wkly Heifer M&amp;L1-2'!I12=""),"",AVERAGE('Wkly Heifer M&amp;L1-2'!G12,'Wkly Heifer M&amp;L1-2'!I12))</f>
        <v/>
      </c>
      <c r="K12" s="83">
        <f>IF(AND('Wkly Heifer M&amp;L1-2'!K12="",'Wkly Heifer M&amp;L1-2'!M12=""),"",AVERAGE('Wkly Heifer M&amp;L1-2'!K12,'Wkly Heifer M&amp;L1-2'!M12))</f>
        <v>215.5</v>
      </c>
      <c r="L12" s="83">
        <f>IF(AND('Wkly Heifer M&amp;L1-2'!O12="",'Wkly Heifer M&amp;L1-2'!Q12=""),"",AVERAGE('Wkly Heifer M&amp;L1-2'!O12,'Wkly Heifer M&amp;L1-2'!Q12))</f>
        <v>210</v>
      </c>
      <c r="M12" s="83">
        <f>IF(AND('Wkly Heifer M&amp;L1-2'!S12="",'Wkly Heifer M&amp;L1-2'!U12=""),"",AVERAGE('Wkly Heifer M&amp;L1-2'!S12,'Wkly Heifer M&amp;L1-2'!U12))</f>
        <v>183</v>
      </c>
    </row>
    <row r="13" spans="1:13">
      <c r="A13" s="61">
        <v>23</v>
      </c>
      <c r="B13" s="75" t="str">
        <f>IF(AND('Wkly Steer M&amp;L1-2'!C13="",'Wkly Steer M&amp;L1-2'!E13=""),"",AVERAGE('Wkly Steer M&amp;L1-2'!C13,'Wkly Steer M&amp;L1-2'!E13))</f>
        <v/>
      </c>
      <c r="C13" s="75" t="str">
        <f>IF(AND('Wkly Steer M&amp;L1-2'!G13="",'Wkly Steer M&amp;L1-2'!I13=""),"",AVERAGE('Wkly Steer M&amp;L1-2'!G13,'Wkly Steer M&amp;L1-2'!I13))</f>
        <v/>
      </c>
      <c r="D13" s="75" t="str">
        <f>IF(AND('Wkly Steer M&amp;L1-2'!K13="",'Wkly Steer M&amp;L1-2'!M13=""),"",AVERAGE('Wkly Steer M&amp;L1-2'!K13,'Wkly Steer M&amp;L1-2'!M13))</f>
        <v/>
      </c>
      <c r="E13" s="75" t="str">
        <f>IF(AND('Wkly Steer M&amp;L1-2'!O13="",'Wkly Steer M&amp;L1-2'!Q13=""),"",AVERAGE('Wkly Steer M&amp;L1-2'!O13,'Wkly Steer M&amp;L1-2'!Q13))</f>
        <v/>
      </c>
      <c r="F13" s="75" t="str">
        <f>IF(AND('Wkly Steer M&amp;L1-2'!S13="",'Wkly Steer M&amp;L1-2'!U13=""),"",AVERAGE('Wkly Steer M&amp;L1-2'!S13,'Wkly Steer M&amp;L1-2'!U13))</f>
        <v/>
      </c>
      <c r="H13" s="61">
        <v>23</v>
      </c>
      <c r="I13" s="83" t="str">
        <f>IF(AND('Wkly Heifer M&amp;L1-2'!C13="",'Wkly Heifer M&amp;L1-2'!E13=""),"",AVERAGE('Wkly Heifer M&amp;L1-2'!C13,'Wkly Heifer M&amp;L1-2'!E13))</f>
        <v/>
      </c>
      <c r="J13" s="83">
        <f>IF(AND('Wkly Heifer M&amp;L1-2'!G13="",'Wkly Heifer M&amp;L1-2'!I13=""),"",AVERAGE('Wkly Heifer M&amp;L1-2'!G13,'Wkly Heifer M&amp;L1-2'!I13))</f>
        <v>261.05</v>
      </c>
      <c r="K13" s="83">
        <f>IF(AND('Wkly Heifer M&amp;L1-2'!K13="",'Wkly Heifer M&amp;L1-2'!M13=""),"",AVERAGE('Wkly Heifer M&amp;L1-2'!K13,'Wkly Heifer M&amp;L1-2'!M13))</f>
        <v>192</v>
      </c>
      <c r="L13" s="83">
        <f>IF(AND('Wkly Heifer M&amp;L1-2'!O13="",'Wkly Heifer M&amp;L1-2'!Q13=""),"",AVERAGE('Wkly Heifer M&amp;L1-2'!O13,'Wkly Heifer M&amp;L1-2'!Q13))</f>
        <v>198</v>
      </c>
      <c r="M13" s="83">
        <f>IF(AND('Wkly Heifer M&amp;L1-2'!S13="",'Wkly Heifer M&amp;L1-2'!U13=""),"",AVERAGE('Wkly Heifer M&amp;L1-2'!S13,'Wkly Heifer M&amp;L1-2'!U13))</f>
        <v>169</v>
      </c>
    </row>
    <row r="14" spans="1:13">
      <c r="A14" s="16">
        <v>42065</v>
      </c>
      <c r="B14" s="75" t="str">
        <f>IF(AND('Wkly Steer M&amp;L1-2'!C14="",'Wkly Steer M&amp;L1-2'!E14=""),"",AVERAGE('Wkly Steer M&amp;L1-2'!C14,'Wkly Steer M&amp;L1-2'!E14))</f>
        <v/>
      </c>
      <c r="C14" s="75" t="str">
        <f>IF(AND('Wkly Steer M&amp;L1-2'!G14="",'Wkly Steer M&amp;L1-2'!I14=""),"",AVERAGE('Wkly Steer M&amp;L1-2'!G14,'Wkly Steer M&amp;L1-2'!I14))</f>
        <v/>
      </c>
      <c r="D14" s="75" t="str">
        <f>IF(AND('Wkly Steer M&amp;L1-2'!K14="",'Wkly Steer M&amp;L1-2'!M14=""),"",AVERAGE('Wkly Steer M&amp;L1-2'!K14,'Wkly Steer M&amp;L1-2'!M14))</f>
        <v/>
      </c>
      <c r="E14" s="75" t="str">
        <f>IF(AND('Wkly Steer M&amp;L1-2'!O14="",'Wkly Steer M&amp;L1-2'!Q14=""),"",AVERAGE('Wkly Steer M&amp;L1-2'!O14,'Wkly Steer M&amp;L1-2'!Q14))</f>
        <v/>
      </c>
      <c r="F14" s="75" t="str">
        <f>IF(AND('Wkly Steer M&amp;L1-2'!S14="",'Wkly Steer M&amp;L1-2'!U14=""),"",AVERAGE('Wkly Steer M&amp;L1-2'!S14,'Wkly Steer M&amp;L1-2'!U14))</f>
        <v/>
      </c>
      <c r="H14" s="16">
        <v>42065</v>
      </c>
      <c r="I14" s="83" t="str">
        <f>IF(AND('Wkly Heifer M&amp;L1-2'!C14="",'Wkly Heifer M&amp;L1-2'!E14=""),"",AVERAGE('Wkly Heifer M&amp;L1-2'!C14,'Wkly Heifer M&amp;L1-2'!E14))</f>
        <v/>
      </c>
      <c r="J14" s="83" t="str">
        <f>IF(AND('Wkly Heifer M&amp;L1-2'!G14="",'Wkly Heifer M&amp;L1-2'!I14=""),"",AVERAGE('Wkly Heifer M&amp;L1-2'!G14,'Wkly Heifer M&amp;L1-2'!I14))</f>
        <v/>
      </c>
      <c r="K14" s="83" t="str">
        <f>IF(AND('Wkly Heifer M&amp;L1-2'!K14="",'Wkly Heifer M&amp;L1-2'!M14=""),"",AVERAGE('Wkly Heifer M&amp;L1-2'!K14,'Wkly Heifer M&amp;L1-2'!M14))</f>
        <v/>
      </c>
      <c r="L14" s="83" t="str">
        <f>IF(AND('Wkly Heifer M&amp;L1-2'!O14="",'Wkly Heifer M&amp;L1-2'!Q14=""),"",AVERAGE('Wkly Heifer M&amp;L1-2'!O14,'Wkly Heifer M&amp;L1-2'!Q14))</f>
        <v/>
      </c>
      <c r="M14" s="83" t="str">
        <f>IF(AND('Wkly Heifer M&amp;L1-2'!S14="",'Wkly Heifer M&amp;L1-2'!U14=""),"",AVERAGE('Wkly Heifer M&amp;L1-2'!S14,'Wkly Heifer M&amp;L1-2'!U14))</f>
        <v/>
      </c>
    </row>
    <row r="15" spans="1:13">
      <c r="A15" s="15">
        <v>9</v>
      </c>
      <c r="B15" s="75" t="str">
        <f>IF(AND('Wkly Steer M&amp;L1-2'!C15="",'Wkly Steer M&amp;L1-2'!E15=""),"",AVERAGE('Wkly Steer M&amp;L1-2'!C15,'Wkly Steer M&amp;L1-2'!E15))</f>
        <v/>
      </c>
      <c r="C15" s="75">
        <f>IF(AND('Wkly Steer M&amp;L1-2'!G15="",'Wkly Steer M&amp;L1-2'!I15=""),"",AVERAGE('Wkly Steer M&amp;L1-2'!G15,'Wkly Steer M&amp;L1-2'!I15))</f>
        <v>300</v>
      </c>
      <c r="D15" s="75" t="str">
        <f>IF(AND('Wkly Steer M&amp;L1-2'!K15="",'Wkly Steer M&amp;L1-2'!M15=""),"",AVERAGE('Wkly Steer M&amp;L1-2'!K15,'Wkly Steer M&amp;L1-2'!M15))</f>
        <v/>
      </c>
      <c r="E15" s="75" t="str">
        <f>IF(AND('Wkly Steer M&amp;L1-2'!O15="",'Wkly Steer M&amp;L1-2'!Q15=""),"",AVERAGE('Wkly Steer M&amp;L1-2'!O15,'Wkly Steer M&amp;L1-2'!Q15))</f>
        <v/>
      </c>
      <c r="F15" s="75" t="str">
        <f>IF(AND('Wkly Steer M&amp;L1-2'!S15="",'Wkly Steer M&amp;L1-2'!U15=""),"",AVERAGE('Wkly Steer M&amp;L1-2'!S15,'Wkly Steer M&amp;L1-2'!U15))</f>
        <v/>
      </c>
      <c r="H15" s="15">
        <v>9</v>
      </c>
      <c r="I15" s="83" t="str">
        <f>IF(AND('Wkly Heifer M&amp;L1-2'!C15="",'Wkly Heifer M&amp;L1-2'!E15=""),"",AVERAGE('Wkly Heifer M&amp;L1-2'!C15,'Wkly Heifer M&amp;L1-2'!E15))</f>
        <v/>
      </c>
      <c r="J15" s="83">
        <f>IF(AND('Wkly Heifer M&amp;L1-2'!G15="",'Wkly Heifer M&amp;L1-2'!I15=""),"",AVERAGE('Wkly Heifer M&amp;L1-2'!G15,'Wkly Heifer M&amp;L1-2'!I15))</f>
        <v>250.58500000000001</v>
      </c>
      <c r="K15" s="83">
        <f>IF(AND('Wkly Heifer M&amp;L1-2'!K15="",'Wkly Heifer M&amp;L1-2'!M15=""),"",AVERAGE('Wkly Heifer M&amp;L1-2'!K15,'Wkly Heifer M&amp;L1-2'!M15))</f>
        <v>230</v>
      </c>
      <c r="L15" s="83" t="str">
        <f>IF(AND('Wkly Heifer M&amp;L1-2'!O15="",'Wkly Heifer M&amp;L1-2'!Q15=""),"",AVERAGE('Wkly Heifer M&amp;L1-2'!O15,'Wkly Heifer M&amp;L1-2'!Q15))</f>
        <v/>
      </c>
      <c r="M15" s="83">
        <f>IF(AND('Wkly Heifer M&amp;L1-2'!S15="",'Wkly Heifer M&amp;L1-2'!U15=""),"",AVERAGE('Wkly Heifer M&amp;L1-2'!S15,'Wkly Heifer M&amp;L1-2'!U15))</f>
        <v>189.5</v>
      </c>
    </row>
    <row r="16" spans="1:13">
      <c r="A16" s="15">
        <v>16</v>
      </c>
      <c r="B16" s="75" t="str">
        <f>IF(AND('Wkly Steer M&amp;L1-2'!C16="",'Wkly Steer M&amp;L1-2'!E16=""),"",AVERAGE('Wkly Steer M&amp;L1-2'!C16,'Wkly Steer M&amp;L1-2'!E16))</f>
        <v/>
      </c>
      <c r="C16" s="75" t="str">
        <f>IF(AND('Wkly Steer M&amp;L1-2'!G16="",'Wkly Steer M&amp;L1-2'!I16=""),"",AVERAGE('Wkly Steer M&amp;L1-2'!G16,'Wkly Steer M&amp;L1-2'!I16))</f>
        <v/>
      </c>
      <c r="D16" s="75" t="str">
        <f>IF(AND('Wkly Steer M&amp;L1-2'!K16="",'Wkly Steer M&amp;L1-2'!M16=""),"",AVERAGE('Wkly Steer M&amp;L1-2'!K16,'Wkly Steer M&amp;L1-2'!M16))</f>
        <v/>
      </c>
      <c r="E16" s="75" t="str">
        <f>IF(AND('Wkly Steer M&amp;L1-2'!O16="",'Wkly Steer M&amp;L1-2'!Q16=""),"",AVERAGE('Wkly Steer M&amp;L1-2'!O16,'Wkly Steer M&amp;L1-2'!Q16))</f>
        <v/>
      </c>
      <c r="F16" s="75" t="str">
        <f>IF(AND('Wkly Steer M&amp;L1-2'!S16="",'Wkly Steer M&amp;L1-2'!U16=""),"",AVERAGE('Wkly Steer M&amp;L1-2'!S16,'Wkly Steer M&amp;L1-2'!U16))</f>
        <v/>
      </c>
      <c r="H16" s="15">
        <v>16</v>
      </c>
      <c r="I16" s="83" t="str">
        <f>IF(AND('Wkly Heifer M&amp;L1-2'!C16="",'Wkly Heifer M&amp;L1-2'!E16=""),"",AVERAGE('Wkly Heifer M&amp;L1-2'!C16,'Wkly Heifer M&amp;L1-2'!E16))</f>
        <v/>
      </c>
      <c r="J16" s="83" t="str">
        <f>IF(AND('Wkly Heifer M&amp;L1-2'!G16="",'Wkly Heifer M&amp;L1-2'!I16=""),"",AVERAGE('Wkly Heifer M&amp;L1-2'!G16,'Wkly Heifer M&amp;L1-2'!I16))</f>
        <v/>
      </c>
      <c r="K16" s="83" t="str">
        <f>IF(AND('Wkly Heifer M&amp;L1-2'!K16="",'Wkly Heifer M&amp;L1-2'!M16=""),"",AVERAGE('Wkly Heifer M&amp;L1-2'!K16,'Wkly Heifer M&amp;L1-2'!M16))</f>
        <v/>
      </c>
      <c r="L16" s="83" t="str">
        <f>IF(AND('Wkly Heifer M&amp;L1-2'!O16="",'Wkly Heifer M&amp;L1-2'!Q16=""),"",AVERAGE('Wkly Heifer M&amp;L1-2'!O16,'Wkly Heifer M&amp;L1-2'!Q16))</f>
        <v/>
      </c>
      <c r="M16" s="83" t="str">
        <f>IF(AND('Wkly Heifer M&amp;L1-2'!S16="",'Wkly Heifer M&amp;L1-2'!U16=""),"",AVERAGE('Wkly Heifer M&amp;L1-2'!S16,'Wkly Heifer M&amp;L1-2'!U16))</f>
        <v/>
      </c>
    </row>
    <row r="17" spans="1:13">
      <c r="A17" s="61">
        <v>23</v>
      </c>
      <c r="B17" s="75" t="str">
        <f>IF(AND('Wkly Steer M&amp;L1-2'!C17="",'Wkly Steer M&amp;L1-2'!E17=""),"",AVERAGE('Wkly Steer M&amp;L1-2'!C17,'Wkly Steer M&amp;L1-2'!E17))</f>
        <v/>
      </c>
      <c r="C17" s="75" t="str">
        <f>IF(AND('Wkly Steer M&amp;L1-2'!G17="",'Wkly Steer M&amp;L1-2'!I17=""),"",AVERAGE('Wkly Steer M&amp;L1-2'!G17,'Wkly Steer M&amp;L1-2'!I17))</f>
        <v/>
      </c>
      <c r="D17" s="75" t="str">
        <f>IF(AND('Wkly Steer M&amp;L1-2'!K17="",'Wkly Steer M&amp;L1-2'!M17=""),"",AVERAGE('Wkly Steer M&amp;L1-2'!K17,'Wkly Steer M&amp;L1-2'!M17))</f>
        <v/>
      </c>
      <c r="E17" s="75">
        <f>IF(AND('Wkly Steer M&amp;L1-2'!O17="",'Wkly Steer M&amp;L1-2'!Q17=""),"",AVERAGE('Wkly Steer M&amp;L1-2'!O17,'Wkly Steer M&amp;L1-2'!Q17))</f>
        <v>225.25</v>
      </c>
      <c r="F17" s="75" t="str">
        <f>IF(AND('Wkly Steer M&amp;L1-2'!S17="",'Wkly Steer M&amp;L1-2'!U17=""),"",AVERAGE('Wkly Steer M&amp;L1-2'!S17,'Wkly Steer M&amp;L1-2'!U17))</f>
        <v/>
      </c>
      <c r="H17" s="61">
        <v>23</v>
      </c>
      <c r="I17" s="83" t="str">
        <f>IF(AND('Wkly Heifer M&amp;L1-2'!C17="",'Wkly Heifer M&amp;L1-2'!E17=""),"",AVERAGE('Wkly Heifer M&amp;L1-2'!C17,'Wkly Heifer M&amp;L1-2'!E17))</f>
        <v/>
      </c>
      <c r="J17" s="83" t="str">
        <f>IF(AND('Wkly Heifer M&amp;L1-2'!G17="",'Wkly Heifer M&amp;L1-2'!I17=""),"",AVERAGE('Wkly Heifer M&amp;L1-2'!G17,'Wkly Heifer M&amp;L1-2'!I17))</f>
        <v/>
      </c>
      <c r="K17" s="83">
        <f>IF(AND('Wkly Heifer M&amp;L1-2'!K17="",'Wkly Heifer M&amp;L1-2'!M17=""),"",AVERAGE('Wkly Heifer M&amp;L1-2'!K17,'Wkly Heifer M&amp;L1-2'!M17))</f>
        <v>217.5</v>
      </c>
      <c r="L17" s="83">
        <f>IF(AND('Wkly Heifer M&amp;L1-2'!O17="",'Wkly Heifer M&amp;L1-2'!Q17=""),"",AVERAGE('Wkly Heifer M&amp;L1-2'!O17,'Wkly Heifer M&amp;L1-2'!Q17))</f>
        <v>208</v>
      </c>
      <c r="M17" s="83">
        <f>IF(AND('Wkly Heifer M&amp;L1-2'!S17="",'Wkly Heifer M&amp;L1-2'!U17=""),"",AVERAGE('Wkly Heifer M&amp;L1-2'!S17,'Wkly Heifer M&amp;L1-2'!U17))</f>
        <v>192.285</v>
      </c>
    </row>
    <row r="18" spans="1:13">
      <c r="A18" s="61">
        <v>30</v>
      </c>
      <c r="B18" s="75">
        <f>IF(AND('Wkly Steer M&amp;L1-2'!C18="",'Wkly Steer M&amp;L1-2'!E18=""),"",AVERAGE('Wkly Steer M&amp;L1-2'!C18,'Wkly Steer M&amp;L1-2'!E18))</f>
        <v>346.70500000000004</v>
      </c>
      <c r="C18" s="75">
        <f>IF(AND('Wkly Steer M&amp;L1-2'!G18="",'Wkly Steer M&amp;L1-2'!I18=""),"",AVERAGE('Wkly Steer M&amp;L1-2'!G18,'Wkly Steer M&amp;L1-2'!I18))</f>
        <v>303.42500000000001</v>
      </c>
      <c r="D18" s="75">
        <f>IF(AND('Wkly Steer M&amp;L1-2'!K18="",'Wkly Steer M&amp;L1-2'!M18=""),"",AVERAGE('Wkly Steer M&amp;L1-2'!K18,'Wkly Steer M&amp;L1-2'!M18))</f>
        <v>280.51</v>
      </c>
      <c r="E18" s="75">
        <f>IF(AND('Wkly Steer M&amp;L1-2'!O18="",'Wkly Steer M&amp;L1-2'!Q18=""),"",AVERAGE('Wkly Steer M&amp;L1-2'!O18,'Wkly Steer M&amp;L1-2'!Q18))</f>
        <v>226.17000000000002</v>
      </c>
      <c r="F18" s="75">
        <f>IF(AND('Wkly Steer M&amp;L1-2'!S18="",'Wkly Steer M&amp;L1-2'!U18=""),"",AVERAGE('Wkly Steer M&amp;L1-2'!S18,'Wkly Steer M&amp;L1-2'!U18))</f>
        <v>210.98500000000001</v>
      </c>
      <c r="H18" s="61">
        <v>30</v>
      </c>
      <c r="I18" s="83">
        <f>IF(AND('Wkly Heifer M&amp;L1-2'!C18="",'Wkly Heifer M&amp;L1-2'!E18=""),"",AVERAGE('Wkly Heifer M&amp;L1-2'!C18,'Wkly Heifer M&amp;L1-2'!E18))</f>
        <v>285.27999999999997</v>
      </c>
      <c r="J18" s="83">
        <f>IF(AND('Wkly Heifer M&amp;L1-2'!G18="",'Wkly Heifer M&amp;L1-2'!I18=""),"",AVERAGE('Wkly Heifer M&amp;L1-2'!G18,'Wkly Heifer M&amp;L1-2'!I18))</f>
        <v>268.23</v>
      </c>
      <c r="K18" s="83">
        <f>IF(AND('Wkly Heifer M&amp;L1-2'!K18="",'Wkly Heifer M&amp;L1-2'!M18=""),"",AVERAGE('Wkly Heifer M&amp;L1-2'!K18,'Wkly Heifer M&amp;L1-2'!M18))</f>
        <v>235.66</v>
      </c>
      <c r="L18" s="83">
        <f>IF(AND('Wkly Heifer M&amp;L1-2'!O18="",'Wkly Heifer M&amp;L1-2'!Q18=""),"",AVERAGE('Wkly Heifer M&amp;L1-2'!O18,'Wkly Heifer M&amp;L1-2'!Q18))</f>
        <v>210.13499999999999</v>
      </c>
      <c r="M18" s="83">
        <f>IF(AND('Wkly Heifer M&amp;L1-2'!S18="",'Wkly Heifer M&amp;L1-2'!U18=""),"",AVERAGE('Wkly Heifer M&amp;L1-2'!S18,'Wkly Heifer M&amp;L1-2'!U18))</f>
        <v>193.79</v>
      </c>
    </row>
    <row r="19" spans="1:13">
      <c r="A19" s="16">
        <v>42100</v>
      </c>
      <c r="B19" s="75" t="str">
        <f>IF(AND('Wkly Steer M&amp;L1-2'!C19="",'Wkly Steer M&amp;L1-2'!E19=""),"",AVERAGE('Wkly Steer M&amp;L1-2'!C19,'Wkly Steer M&amp;L1-2'!E19))</f>
        <v/>
      </c>
      <c r="C19" s="75">
        <f>IF(AND('Wkly Steer M&amp;L1-2'!G19="",'Wkly Steer M&amp;L1-2'!I19=""),"",AVERAGE('Wkly Steer M&amp;L1-2'!G19,'Wkly Steer M&amp;L1-2'!I19))</f>
        <v>275.42</v>
      </c>
      <c r="D19" s="75">
        <f>IF(AND('Wkly Steer M&amp;L1-2'!K19="",'Wkly Steer M&amp;L1-2'!M19=""),"",AVERAGE('Wkly Steer M&amp;L1-2'!K19,'Wkly Steer M&amp;L1-2'!M19))</f>
        <v>253</v>
      </c>
      <c r="E19" s="75" t="str">
        <f>IF(AND('Wkly Steer M&amp;L1-2'!O19="",'Wkly Steer M&amp;L1-2'!Q19=""),"",AVERAGE('Wkly Steer M&amp;L1-2'!O19,'Wkly Steer M&amp;L1-2'!Q19))</f>
        <v/>
      </c>
      <c r="F19" s="75">
        <f>IF(AND('Wkly Steer M&amp;L1-2'!S19="",'Wkly Steer M&amp;L1-2'!U19=""),"",AVERAGE('Wkly Steer M&amp;L1-2'!S19,'Wkly Steer M&amp;L1-2'!U19))</f>
        <v>203</v>
      </c>
      <c r="H19" s="16">
        <v>42100</v>
      </c>
      <c r="I19" s="83">
        <f>IF(AND('Wkly Heifer M&amp;L1-2'!C19="",'Wkly Heifer M&amp;L1-2'!I19=""),"",AVERAGE('Wkly Heifer M&amp;L1-2'!C19,'Wkly Heifer M&amp;L1-2'!I19))</f>
        <v>264.5</v>
      </c>
      <c r="J19" s="83">
        <f>IF(AND('Wkly Heifer M&amp;L1-2'!G19="",'Wkly Heifer M&amp;L1-2'!I19=""),"",AVERAGE('Wkly Heifer M&amp;L1-2'!G19,'Wkly Heifer M&amp;L1-2'!I19))</f>
        <v>264.5</v>
      </c>
      <c r="K19" s="83">
        <f>IF(AND('Wkly Heifer M&amp;L1-2'!K19="",'Wkly Heifer M&amp;L1-2'!O19=""),"",AVERAGE('Wkly Heifer M&amp;L1-2'!K19,'Wkly Heifer M&amp;L1-2'!O19))</f>
        <v>221</v>
      </c>
      <c r="L19" s="83">
        <f>IF(AND('Wkly Heifer M&amp;L1-2'!O19="",'Wkly Heifer M&amp;L1-2'!Q19=""),"",AVERAGE('Wkly Heifer M&amp;L1-2'!O19,'Wkly Heifer M&amp;L1-2'!Q19))</f>
        <v>195</v>
      </c>
      <c r="M19" s="83">
        <f>IF(AND('Wkly Heifer M&amp;L1-2'!S19="",'Wkly Heifer M&amp;L1-2'!U19=""),"",AVERAGE('Wkly Heifer M&amp;L1-2'!S19,'Wkly Heifer M&amp;L1-2'!U19))</f>
        <v>196</v>
      </c>
    </row>
    <row r="20" spans="1:13">
      <c r="A20" s="15">
        <v>13</v>
      </c>
      <c r="B20" s="75">
        <f>IF(AND('Wkly Steer M&amp;L1-2'!C20="",'Wkly Steer M&amp;L1-2'!E20=""),"",AVERAGE('Wkly Steer M&amp;L1-2'!C20,'Wkly Steer M&amp;L1-2'!E20))</f>
        <v>317</v>
      </c>
      <c r="C20" s="75" t="str">
        <f>IF(AND('Wkly Steer M&amp;L1-2'!G20="",'Wkly Steer M&amp;L1-2'!I20=""),"",AVERAGE('Wkly Steer M&amp;L1-2'!G20,'Wkly Steer M&amp;L1-2'!I20))</f>
        <v/>
      </c>
      <c r="D20" s="75" t="str">
        <f>IF(AND('Wkly Steer M&amp;L1-2'!K20="",'Wkly Steer M&amp;L1-2'!M20=""),"",AVERAGE('Wkly Steer M&amp;L1-2'!K20,'Wkly Steer M&amp;L1-2'!M20))</f>
        <v/>
      </c>
      <c r="E20" s="75" t="str">
        <f>IF(AND('Wkly Steer M&amp;L1-2'!O20="",'Wkly Steer M&amp;L1-2'!Q20=""),"",AVERAGE('Wkly Steer M&amp;L1-2'!O20,'Wkly Steer M&amp;L1-2'!Q20))</f>
        <v/>
      </c>
      <c r="F20" s="75">
        <f>IF(AND('Wkly Steer M&amp;L1-2'!S20="",'Wkly Steer M&amp;L1-2'!U20=""),"",AVERAGE('Wkly Steer M&amp;L1-2'!S20,'Wkly Steer M&amp;L1-2'!U20))</f>
        <v>217</v>
      </c>
      <c r="H20" s="15">
        <v>13</v>
      </c>
      <c r="I20" s="83">
        <f>IF(AND('Wkly Heifer M&amp;L1-2'!C20="",'Wkly Heifer M&amp;L1-2'!E20=""),"",AVERAGE('Wkly Heifer M&amp;L1-2'!C20,'Wkly Heifer M&amp;L1-2'!E20))</f>
        <v>285</v>
      </c>
      <c r="J20" s="83">
        <f>IF(AND('Wkly Heifer M&amp;L1-2'!G20="",'Wkly Heifer M&amp;L1-2'!I20=""),"",AVERAGE('Wkly Heifer M&amp;L1-2'!G20,'Wkly Heifer M&amp;L1-2'!I20))</f>
        <v>249</v>
      </c>
      <c r="K20" s="83" t="str">
        <f>IF(AND('Wkly Heifer M&amp;L1-2'!K20="",'Wkly Heifer M&amp;L1-2'!M20=""),"",AVERAGE('Wkly Heifer M&amp;L1-2'!K20,'Wkly Heifer M&amp;L1-2'!M20))</f>
        <v/>
      </c>
      <c r="L20" s="83">
        <f>IF(AND('Wkly Heifer M&amp;L1-2'!O20="",'Wkly Heifer M&amp;L1-2'!Q20=""),"",AVERAGE('Wkly Heifer M&amp;L1-2'!O20,'Wkly Heifer M&amp;L1-2'!Q20))</f>
        <v>205.88499999999999</v>
      </c>
      <c r="M20" s="83">
        <f>IF(AND('Wkly Heifer M&amp;L1-2'!S20="",'Wkly Heifer M&amp;L1-2'!U20=""),"",AVERAGE('Wkly Heifer M&amp;L1-2'!S20,'Wkly Heifer M&amp;L1-2'!U20))</f>
        <v>195.93</v>
      </c>
    </row>
    <row r="21" spans="1:13">
      <c r="A21" s="15">
        <v>20</v>
      </c>
      <c r="B21" s="75" t="str">
        <f>IF(AND('Wkly Steer M&amp;L1-2'!C21="",'Wkly Steer M&amp;L1-2'!E21=""),"",AVERAGE('Wkly Steer M&amp;L1-2'!C21,'Wkly Steer M&amp;L1-2'!E21))</f>
        <v/>
      </c>
      <c r="C21" s="75">
        <f>IF(AND('Wkly Steer M&amp;L1-2'!G21="",'Wkly Steer M&amp;L1-2'!I21=""),"",AVERAGE('Wkly Steer M&amp;L1-2'!G21,'Wkly Steer M&amp;L1-2'!I21))</f>
        <v>290</v>
      </c>
      <c r="D21" s="75" t="str">
        <f>IF(AND('Wkly Steer M&amp;L1-2'!K21="",'Wkly Steer M&amp;L1-2'!M21=""),"",AVERAGE('Wkly Steer M&amp;L1-2'!K21,'Wkly Steer M&amp;L1-2'!M21))</f>
        <v/>
      </c>
      <c r="E21" s="75" t="str">
        <f>IF(AND('Wkly Steer M&amp;L1-2'!O21="",'Wkly Steer M&amp;L1-2'!Q21=""),"",AVERAGE('Wkly Steer M&amp;L1-2'!O21,'Wkly Steer M&amp;L1-2'!Q21))</f>
        <v/>
      </c>
      <c r="F21" s="75">
        <f>IF(AND('Wkly Steer M&amp;L1-2'!S21="",'Wkly Steer M&amp;L1-2'!U21=""),"",AVERAGE('Wkly Steer M&amp;L1-2'!S21,'Wkly Steer M&amp;L1-2'!U21))</f>
        <v>207</v>
      </c>
      <c r="H21" s="15">
        <v>20</v>
      </c>
      <c r="I21" s="83" t="str">
        <f>IF(AND('Wkly Heifer M&amp;L1-2'!C21="",'Wkly Heifer M&amp;L1-2'!E21=""),"",AVERAGE('Wkly Heifer M&amp;L1-2'!C21,'Wkly Heifer M&amp;L1-2'!E21))</f>
        <v/>
      </c>
      <c r="J21" s="83">
        <f>IF(AND('Wkly Heifer M&amp;L1-2'!G21="",'Wkly Heifer M&amp;L1-2'!I21=""),"",AVERAGE('Wkly Heifer M&amp;L1-2'!G21,'Wkly Heifer M&amp;L1-2'!I21))</f>
        <v>263</v>
      </c>
      <c r="K21" s="83" t="str">
        <f>IF(AND('Wkly Heifer M&amp;L1-2'!K21="",'Wkly Heifer M&amp;L1-2'!M21=""),"",AVERAGE('Wkly Heifer M&amp;L1-2'!K21,'Wkly Heifer M&amp;L1-2'!M21))</f>
        <v/>
      </c>
      <c r="L21" s="83" t="str">
        <f>IF(AND('Wkly Heifer M&amp;L1-2'!O21="",'Wkly Heifer M&amp;L1-2'!Q21=""),"",AVERAGE('Wkly Heifer M&amp;L1-2'!O21,'Wkly Heifer M&amp;L1-2'!Q21))</f>
        <v/>
      </c>
      <c r="M21" s="83">
        <f>IF(AND('Wkly Heifer M&amp;L1-2'!S21="",'Wkly Heifer M&amp;L1-2'!U21=""),"",AVERAGE('Wkly Heifer M&amp;L1-2'!S21,'Wkly Heifer M&amp;L1-2'!U21))</f>
        <v>190</v>
      </c>
    </row>
    <row r="22" spans="1:13">
      <c r="A22" s="15">
        <v>27</v>
      </c>
      <c r="B22" s="75">
        <f>IF(AND('Wkly Steer M&amp;L1-2'!C22="",'Wkly Steer M&amp;L1-2'!E22=""),"",AVERAGE('Wkly Steer M&amp;L1-2'!C22,'Wkly Steer M&amp;L1-2'!E22))</f>
        <v>337</v>
      </c>
      <c r="C22" s="75">
        <f>IF(AND('Wkly Steer M&amp;L1-2'!G22="",'Wkly Steer M&amp;L1-2'!I22=""),"",AVERAGE('Wkly Steer M&amp;L1-2'!G22,'Wkly Steer M&amp;L1-2'!I22))</f>
        <v>276</v>
      </c>
      <c r="D22" s="75">
        <f>IF(AND('Wkly Steer M&amp;L1-2'!K22="",'Wkly Steer M&amp;L1-2'!M22=""),"",AVERAGE('Wkly Steer M&amp;L1-2'!K22,'Wkly Steer M&amp;L1-2'!M22))</f>
        <v>238</v>
      </c>
      <c r="E22" s="75" t="str">
        <f>IF(AND('Wkly Steer M&amp;L1-2'!O22="",'Wkly Steer M&amp;L1-2'!Q22=""),"",AVERAGE('Wkly Steer M&amp;L1-2'!O22,'Wkly Steer M&amp;L1-2'!Q22))</f>
        <v/>
      </c>
      <c r="F22" s="75" t="str">
        <f>IF(AND('Wkly Steer M&amp;L1-2'!S22="",'Wkly Steer M&amp;L1-2'!U22=""),"",AVERAGE('Wkly Steer M&amp;L1-2'!S22,'Wkly Steer M&amp;L1-2'!U22))</f>
        <v/>
      </c>
      <c r="H22" s="15">
        <v>27</v>
      </c>
      <c r="I22" s="83">
        <f>IF(AND('Wkly Heifer M&amp;L1-2'!C22="",'Wkly Heifer M&amp;L1-2'!E22=""),"",AVERAGE('Wkly Heifer M&amp;L1-2'!C22,'Wkly Heifer M&amp;L1-2'!E22))</f>
        <v>256</v>
      </c>
      <c r="J22" s="83" t="str">
        <f>IF(AND('Wkly Heifer M&amp;L1-2'!G22="",'Wkly Heifer M&amp;L1-2'!I22=""),"",AVERAGE('Wkly Heifer M&amp;L1-2'!G22,'Wkly Heifer M&amp;L1-2'!I22))</f>
        <v/>
      </c>
      <c r="K22" s="83">
        <f>IF(AND('Wkly Heifer M&amp;L1-2'!K22="",'Wkly Heifer M&amp;L1-2'!M22=""),"",AVERAGE('Wkly Heifer M&amp;L1-2'!K22,'Wkly Heifer M&amp;L1-2'!M22))</f>
        <v>230</v>
      </c>
      <c r="L22" s="83">
        <f>IF(AND('Wkly Heifer M&amp;L1-2'!O22="",'Wkly Heifer M&amp;L1-2'!Q22=""),"",AVERAGE('Wkly Heifer M&amp;L1-2'!O22,'Wkly Heifer M&amp;L1-2'!Q22))</f>
        <v>191</v>
      </c>
      <c r="M22" s="83">
        <f>IF(AND('Wkly Heifer M&amp;L1-2'!S22="",'Wkly Heifer M&amp;L1-2'!U22=""),"",AVERAGE('Wkly Heifer M&amp;L1-2'!S22,'Wkly Heifer M&amp;L1-2'!U22))</f>
        <v>183</v>
      </c>
    </row>
    <row r="23" spans="1:13">
      <c r="A23" s="16">
        <v>42128</v>
      </c>
      <c r="B23" s="75">
        <f>IF(AND('Wkly Steer M&amp;L1-2'!C23="",'Wkly Steer M&amp;L1-2'!E23=""),"",AVERAGE('Wkly Steer M&amp;L1-2'!C23,'Wkly Steer M&amp;L1-2'!E23))</f>
        <v>338</v>
      </c>
      <c r="C23" s="75">
        <f>IF(AND('Wkly Steer M&amp;L1-2'!G23="",'Wkly Steer M&amp;L1-2'!I23=""),"",AVERAGE('Wkly Steer M&amp;L1-2'!G23,'Wkly Steer M&amp;L1-2'!I23))</f>
        <v>299.61</v>
      </c>
      <c r="D23" s="75">
        <f>IF(AND('Wkly Steer M&amp;L1-2'!K23="",'Wkly Steer M&amp;L1-2'!M23=""),"",AVERAGE('Wkly Steer M&amp;L1-2'!K23,'Wkly Steer M&amp;L1-2'!M23))</f>
        <v>267.64499999999998</v>
      </c>
      <c r="E23" s="75">
        <f>IF(AND('Wkly Steer M&amp;L1-2'!O23="",'Wkly Steer M&amp;L1-2'!Q23=""),"",AVERAGE('Wkly Steer M&amp;L1-2'!O23,'Wkly Steer M&amp;L1-2'!Q23))</f>
        <v>235.92500000000001</v>
      </c>
      <c r="F23" s="75">
        <f>IF(AND('Wkly Steer M&amp;L1-2'!S23="",'Wkly Steer M&amp;L1-2'!U23=""),"",AVERAGE('Wkly Steer M&amp;L1-2'!S23,'Wkly Steer M&amp;L1-2'!U23))</f>
        <v>208.495</v>
      </c>
      <c r="H23" s="16">
        <v>42128</v>
      </c>
      <c r="I23" s="83" t="str">
        <f>IF(AND('Wkly Heifer M&amp;L1-2'!C23="",'Wkly Heifer M&amp;L1-2'!E23=""),"",AVERAGE('Wkly Heifer M&amp;L1-2'!C23,'Wkly Heifer M&amp;L1-2'!E23))</f>
        <v/>
      </c>
      <c r="J23" s="83">
        <f>IF(AND('Wkly Heifer M&amp;L1-2'!G23="",'Wkly Heifer M&amp;L1-2'!I23=""),"",AVERAGE('Wkly Heifer M&amp;L1-2'!G23,'Wkly Heifer M&amp;L1-2'!I23))</f>
        <v>265.66499999999996</v>
      </c>
      <c r="K23" s="83">
        <f>IF(AND('Wkly Heifer M&amp;L1-2'!K23="",'Wkly Heifer M&amp;L1-2'!M23=""),"",AVERAGE('Wkly Heifer M&amp;L1-2'!K23,'Wkly Heifer M&amp;L1-2'!M23))</f>
        <v>229.64499999999998</v>
      </c>
      <c r="L23" s="83">
        <f>IF(AND('Wkly Heifer M&amp;L1-2'!O23="",'Wkly Heifer M&amp;L1-2'!Q23=""),"",AVERAGE('Wkly Heifer M&amp;L1-2'!O23,'Wkly Heifer M&amp;L1-2'!Q23))</f>
        <v>209.82999999999998</v>
      </c>
      <c r="M23" s="83">
        <f>IF(AND('Wkly Heifer M&amp;L1-2'!S23="",'Wkly Heifer M&amp;L1-2'!U23=""),"",AVERAGE('Wkly Heifer M&amp;L1-2'!S23,'Wkly Heifer M&amp;L1-2'!U23))</f>
        <v>187.32</v>
      </c>
    </row>
    <row r="24" spans="1:13">
      <c r="A24" s="80">
        <v>11</v>
      </c>
      <c r="B24" s="75">
        <f>IF(AND('Wkly Steer M&amp;L1-2'!C24="",'Wkly Steer M&amp;L1-2'!E24=""),"",AVERAGE('Wkly Steer M&amp;L1-2'!C24,'Wkly Steer M&amp;L1-2'!E24))</f>
        <v>298</v>
      </c>
      <c r="C24" s="75" t="str">
        <f>IF(AND('Wkly Steer M&amp;L1-2'!G24="",'Wkly Steer M&amp;L1-2'!I24=""),"",AVERAGE('Wkly Steer M&amp;L1-2'!G24,'Wkly Steer M&amp;L1-2'!I24))</f>
        <v/>
      </c>
      <c r="D24" s="75">
        <f>IF(AND('Wkly Steer M&amp;L1-2'!K24="",'Wkly Steer M&amp;L1-2'!M24=""),"",AVERAGE('Wkly Steer M&amp;L1-2'!K24,'Wkly Steer M&amp;L1-2'!M24))</f>
        <v>265.5</v>
      </c>
      <c r="E24" s="75">
        <f>IF(AND('Wkly Steer M&amp;L1-2'!O24="",'Wkly Steer M&amp;L1-2'!Q24=""),"",AVERAGE('Wkly Steer M&amp;L1-2'!O24,'Wkly Steer M&amp;L1-2'!Q24))</f>
        <v>235</v>
      </c>
      <c r="F24" s="75">
        <f>IF(AND('Wkly Steer M&amp;L1-2'!S24="",'Wkly Steer M&amp;L1-2'!U24=""),"",AVERAGE('Wkly Steer M&amp;L1-2'!S24,'Wkly Steer M&amp;L1-2'!U24))</f>
        <v>214</v>
      </c>
      <c r="H24" s="80">
        <v>11</v>
      </c>
      <c r="I24" s="83">
        <f>IF(AND('Wkly Heifer M&amp;L1-2'!C24="",'Wkly Heifer M&amp;L1-2'!E24=""),"",AVERAGE('Wkly Heifer M&amp;L1-2'!C24,'Wkly Heifer M&amp;L1-2'!E24))</f>
        <v>294</v>
      </c>
      <c r="J24" s="83">
        <f>IF(AND('Wkly Heifer M&amp;L1-2'!G24="",'Wkly Heifer M&amp;L1-2'!I24=""),"",AVERAGE('Wkly Heifer M&amp;L1-2'!G24,'Wkly Heifer M&amp;L1-2'!I24))</f>
        <v>266.875</v>
      </c>
      <c r="K24" s="83">
        <f>IF(AND('Wkly Heifer M&amp;L1-2'!K24="",'Wkly Heifer M&amp;L1-2'!M24=""),"",AVERAGE('Wkly Heifer M&amp;L1-2'!K24,'Wkly Heifer M&amp;L1-2'!M24))</f>
        <v>231</v>
      </c>
      <c r="L24" s="83" t="str">
        <f>IF(AND('Wkly Heifer M&amp;L1-2'!O24="",'Wkly Heifer M&amp;L1-2'!Q24=""),"",AVERAGE('Wkly Heifer M&amp;L1-2'!O24,'Wkly Heifer M&amp;L1-2'!Q24))</f>
        <v/>
      </c>
      <c r="M24" s="83" t="str">
        <f>IF(AND('Wkly Heifer M&amp;L1-2'!S24="",'Wkly Heifer M&amp;L1-2'!U24=""),"",AVERAGE('Wkly Heifer M&amp;L1-2'!S24,'Wkly Heifer M&amp;L1-2'!U24))</f>
        <v/>
      </c>
    </row>
    <row r="25" spans="1:13">
      <c r="A25" s="15">
        <v>18</v>
      </c>
      <c r="B25" s="75" t="str">
        <f>IF(AND('Wkly Steer M&amp;L1-2'!C25="",'Wkly Steer M&amp;L1-2'!E25=""),"",AVERAGE('Wkly Steer M&amp;L1-2'!C25,'Wkly Steer M&amp;L1-2'!E25))</f>
        <v/>
      </c>
      <c r="C25" s="75" t="str">
        <f>IF(AND('Wkly Steer M&amp;L1-2'!G25="",'Wkly Steer M&amp;L1-2'!I25=""),"",AVERAGE('Wkly Steer M&amp;L1-2'!G25,'Wkly Steer M&amp;L1-2'!I25))</f>
        <v/>
      </c>
      <c r="D25" s="75" t="str">
        <f>IF(AND('Wkly Steer M&amp;L1-2'!K25="",'Wkly Steer M&amp;L1-2'!M25=""),"",AVERAGE('Wkly Steer M&amp;L1-2'!K25,'Wkly Steer M&amp;L1-2'!M25))</f>
        <v/>
      </c>
      <c r="E25" s="75" t="str">
        <f>IF(AND('Wkly Steer M&amp;L1-2'!O25="",'Wkly Steer M&amp;L1-2'!Q25=""),"",AVERAGE('Wkly Steer M&amp;L1-2'!O25,'Wkly Steer M&amp;L1-2'!Q25))</f>
        <v/>
      </c>
      <c r="F25" s="75" t="str">
        <f>IF(AND('Wkly Steer M&amp;L1-2'!S25="",'Wkly Steer M&amp;L1-2'!U25=""),"",AVERAGE('Wkly Steer M&amp;L1-2'!S25,'Wkly Steer M&amp;L1-2'!U25))</f>
        <v/>
      </c>
      <c r="H25" s="15">
        <v>18</v>
      </c>
      <c r="I25" s="83" t="str">
        <f>IF(AND('Wkly Heifer M&amp;L1-2'!C25="",'Wkly Heifer M&amp;L1-2'!E25=""),"",AVERAGE('Wkly Heifer M&amp;L1-2'!C25,'Wkly Heifer M&amp;L1-2'!E25))</f>
        <v/>
      </c>
      <c r="J25" s="83" t="str">
        <f>IF(AND('Wkly Heifer M&amp;L1-2'!G25="",'Wkly Heifer M&amp;L1-2'!I25=""),"",AVERAGE('Wkly Heifer M&amp;L1-2'!G25,'Wkly Heifer M&amp;L1-2'!I25))</f>
        <v/>
      </c>
      <c r="K25" s="83" t="str">
        <f>IF(AND('Wkly Heifer M&amp;L1-2'!K25="",'Wkly Heifer M&amp;L1-2'!M25=""),"",AVERAGE('Wkly Heifer M&amp;L1-2'!K25,'Wkly Heifer M&amp;L1-2'!M25))</f>
        <v/>
      </c>
      <c r="L25" s="83" t="str">
        <f>IF(AND('Wkly Heifer M&amp;L1-2'!O25="",'Wkly Heifer M&amp;L1-2'!Q25=""),"",AVERAGE('Wkly Heifer M&amp;L1-2'!O25,'Wkly Heifer M&amp;L1-2'!Q25))</f>
        <v/>
      </c>
      <c r="M25" s="83" t="str">
        <f>IF(AND('Wkly Heifer M&amp;L1-2'!S25="",'Wkly Heifer M&amp;L1-2'!U25=""),"",AVERAGE('Wkly Heifer M&amp;L1-2'!S25,'Wkly Heifer M&amp;L1-2'!U25))</f>
        <v/>
      </c>
    </row>
    <row r="26" spans="1:13">
      <c r="A26" s="53">
        <v>25</v>
      </c>
      <c r="B26" s="75" t="str">
        <f>IF(AND('Wkly Steer M&amp;L1-2'!C26="",'Wkly Steer M&amp;L1-2'!E26=""),"",AVERAGE('Wkly Steer M&amp;L1-2'!C26,'Wkly Steer M&amp;L1-2'!E26))</f>
        <v/>
      </c>
      <c r="C26" s="75" t="str">
        <f>IF(AND('Wkly Steer M&amp;L1-2'!G26="",'Wkly Steer M&amp;L1-2'!I26=""),"",AVERAGE('Wkly Steer M&amp;L1-2'!G26,'Wkly Steer M&amp;L1-2'!I26))</f>
        <v/>
      </c>
      <c r="D26" s="75" t="str">
        <f>IF(AND('Wkly Steer M&amp;L1-2'!K26="",'Wkly Steer M&amp;L1-2'!M26=""),"",AVERAGE('Wkly Steer M&amp;L1-2'!K26,'Wkly Steer M&amp;L1-2'!M26))</f>
        <v/>
      </c>
      <c r="E26" s="75" t="str">
        <f>IF(AND('Wkly Steer M&amp;L1-2'!O26="",'Wkly Steer M&amp;L1-2'!Q26=""),"",AVERAGE('Wkly Steer M&amp;L1-2'!O26,'Wkly Steer M&amp;L1-2'!Q26))</f>
        <v/>
      </c>
      <c r="F26" s="75" t="str">
        <f>IF(AND('Wkly Steer M&amp;L1-2'!S26="",'Wkly Steer M&amp;L1-2'!U26=""),"",AVERAGE('Wkly Steer M&amp;L1-2'!S26,'Wkly Steer M&amp;L1-2'!U26))</f>
        <v/>
      </c>
      <c r="H26" s="53">
        <v>25</v>
      </c>
      <c r="I26" s="83" t="str">
        <f>IF(AND('Wkly Heifer M&amp;L1-2'!C26="",'Wkly Heifer M&amp;L1-2'!E26=""),"",AVERAGE('Wkly Heifer M&amp;L1-2'!C26,'Wkly Heifer M&amp;L1-2'!E26))</f>
        <v/>
      </c>
      <c r="J26" s="83" t="str">
        <f>IF(AND('Wkly Heifer M&amp;L1-2'!G26="",'Wkly Heifer M&amp;L1-2'!I26=""),"",AVERAGE('Wkly Heifer M&amp;L1-2'!G26,'Wkly Heifer M&amp;L1-2'!I26))</f>
        <v/>
      </c>
      <c r="K26" s="83" t="str">
        <f>IF(AND('Wkly Heifer M&amp;L1-2'!K26="",'Wkly Heifer M&amp;L1-2'!M26=""),"",AVERAGE('Wkly Heifer M&amp;L1-2'!K26,'Wkly Heifer M&amp;L1-2'!M26))</f>
        <v/>
      </c>
      <c r="L26" s="83" t="str">
        <f>IF(AND('Wkly Heifer M&amp;L1-2'!O26="",'Wkly Heifer M&amp;L1-2'!Q26=""),"",AVERAGE('Wkly Heifer M&amp;L1-2'!O26,'Wkly Heifer M&amp;L1-2'!Q26))</f>
        <v/>
      </c>
      <c r="M26" s="83" t="str">
        <f>IF(AND('Wkly Heifer M&amp;L1-2'!S26="",'Wkly Heifer M&amp;L1-2'!U26=""),"",AVERAGE('Wkly Heifer M&amp;L1-2'!S26,'Wkly Heifer M&amp;L1-2'!U26))</f>
        <v/>
      </c>
    </row>
    <row r="27" spans="1:13">
      <c r="A27" s="16">
        <v>42156</v>
      </c>
      <c r="B27" s="75" t="str">
        <f>IF(AND('Wkly Steer M&amp;L1-2'!C27="",'Wkly Steer M&amp;L1-2'!E27=""),"",AVERAGE('Wkly Steer M&amp;L1-2'!C27,'Wkly Steer M&amp;L1-2'!E27))</f>
        <v/>
      </c>
      <c r="C27" s="75" t="str">
        <f>IF(AND('Wkly Steer M&amp;L1-2'!G27="",'Wkly Steer M&amp;L1-2'!I27=""),"",AVERAGE('Wkly Steer M&amp;L1-2'!G27,'Wkly Steer M&amp;L1-2'!I27))</f>
        <v/>
      </c>
      <c r="D27" s="75">
        <f>IF(AND('Wkly Steer M&amp;L1-2'!K27="",'Wkly Steer M&amp;L1-2'!M27=""),"",AVERAGE('Wkly Steer M&amp;L1-2'!K27,'Wkly Steer M&amp;L1-2'!M27))</f>
        <v>264</v>
      </c>
      <c r="E27" s="75">
        <f>IF(AND('Wkly Steer M&amp;L1-2'!O27="",'Wkly Steer M&amp;L1-2'!Q27=""),"",AVERAGE('Wkly Steer M&amp;L1-2'!O27,'Wkly Steer M&amp;L1-2'!Q27))</f>
        <v>239</v>
      </c>
      <c r="F27" s="75">
        <f>IF(AND('Wkly Steer M&amp;L1-2'!S27="",'Wkly Steer M&amp;L1-2'!U27=""),"",AVERAGE('Wkly Steer M&amp;L1-2'!S27,'Wkly Steer M&amp;L1-2'!U27))</f>
        <v>221.5</v>
      </c>
      <c r="H27" s="16">
        <v>42156</v>
      </c>
      <c r="I27" s="83" t="str">
        <f>IF(AND('Wkly Heifer M&amp;L1-2'!C27="",'Wkly Heifer M&amp;L1-2'!E27=""),"",AVERAGE('Wkly Heifer M&amp;L1-2'!C27,'Wkly Heifer M&amp;L1-2'!E27))</f>
        <v/>
      </c>
      <c r="J27" s="83">
        <f>IF(AND('Wkly Heifer M&amp;L1-2'!G27="",'Wkly Heifer M&amp;L1-2'!I27=""),"",AVERAGE('Wkly Heifer M&amp;L1-2'!G27,'Wkly Heifer M&amp;L1-2'!I27))</f>
        <v>268</v>
      </c>
      <c r="K27" s="83">
        <f>IF(AND('Wkly Heifer M&amp;L1-2'!K27="",'Wkly Heifer M&amp;L1-2'!M27=""),"",AVERAGE('Wkly Heifer M&amp;L1-2'!K27,'Wkly Heifer M&amp;L1-2'!M27))</f>
        <v>256</v>
      </c>
      <c r="L27" s="83">
        <f>IF(AND('Wkly Heifer M&amp;L1-2'!O27="",'Wkly Heifer M&amp;L1-2'!Q27=""),"",AVERAGE('Wkly Heifer M&amp;L1-2'!O27,'Wkly Heifer M&amp;L1-2'!Q27))</f>
        <v>196.85</v>
      </c>
      <c r="M27" s="83" t="str">
        <f>IF(AND('Wkly Heifer M&amp;L1-2'!S27="",'Wkly Heifer M&amp;L1-2'!U27=""),"",AVERAGE('Wkly Heifer M&amp;L1-2'!S27,'Wkly Heifer M&amp;L1-2'!U27))</f>
        <v/>
      </c>
    </row>
    <row r="28" spans="1:13">
      <c r="A28" s="15">
        <v>8</v>
      </c>
      <c r="B28" s="75" t="str">
        <f>IF(AND('Wkly Steer M&amp;L1-2'!C28="",'Wkly Steer M&amp;L1-2'!E28=""),"",AVERAGE('Wkly Steer M&amp;L1-2'!C28,'Wkly Steer M&amp;L1-2'!E28))</f>
        <v/>
      </c>
      <c r="C28" s="75">
        <f>IF(AND('Wkly Steer M&amp;L1-2'!G28="",'Wkly Steer M&amp;L1-2'!I28=""),"",AVERAGE('Wkly Steer M&amp;L1-2'!G28,'Wkly Steer M&amp;L1-2'!I28))</f>
        <v>282</v>
      </c>
      <c r="D28" s="75" t="str">
        <f>IF(AND('Wkly Steer M&amp;L1-2'!K28="",'Wkly Steer M&amp;L1-2'!M28=""),"",AVERAGE('Wkly Steer M&amp;L1-2'!K28,'Wkly Steer M&amp;L1-2'!M28))</f>
        <v/>
      </c>
      <c r="E28" s="75" t="str">
        <f>IF(AND('Wkly Steer M&amp;L1-2'!O28="",'Wkly Steer M&amp;L1-2'!Q28=""),"",AVERAGE('Wkly Steer M&amp;L1-2'!O28,'Wkly Steer M&amp;L1-2'!Q28))</f>
        <v/>
      </c>
      <c r="F28" s="75">
        <f>IF(AND('Wkly Steer M&amp;L1-2'!S28="",'Wkly Steer M&amp;L1-2'!U28=""),"",AVERAGE('Wkly Steer M&amp;L1-2'!S28,'Wkly Steer M&amp;L1-2'!U28))</f>
        <v>222</v>
      </c>
      <c r="H28" s="15">
        <v>8</v>
      </c>
      <c r="I28" s="83" t="str">
        <f>IF(AND('Wkly Heifer M&amp;L1-2'!C28="",'Wkly Heifer M&amp;L1-2'!E28=""),"",AVERAGE('Wkly Heifer M&amp;L1-2'!C28,'Wkly Heifer M&amp;L1-2'!E28))</f>
        <v/>
      </c>
      <c r="J28" s="83">
        <f>IF(AND('Wkly Heifer M&amp;L1-2'!G28="",'Wkly Heifer M&amp;L1-2'!I28=""),"",AVERAGE('Wkly Heifer M&amp;L1-2'!G28,'Wkly Heifer M&amp;L1-2'!I28))</f>
        <v>257.5</v>
      </c>
      <c r="K28" s="83">
        <f>IF(AND('Wkly Heifer M&amp;L1-2'!K28="",'Wkly Heifer M&amp;L1-2'!M28=""),"",AVERAGE('Wkly Heifer M&amp;L1-2'!K28,'Wkly Heifer M&amp;L1-2'!M28))</f>
        <v>238.5</v>
      </c>
      <c r="L28" s="83">
        <f>IF(AND('Wkly Heifer M&amp;L1-2'!O28="",'Wkly Heifer M&amp;L1-2'!Q28=""),"",AVERAGE('Wkly Heifer M&amp;L1-2'!O28,'Wkly Heifer M&amp;L1-2'!Q28))</f>
        <v>204</v>
      </c>
      <c r="M28" s="83">
        <f>IF(AND('Wkly Heifer M&amp;L1-2'!S28="",'Wkly Heifer M&amp;L1-2'!U28=""),"",AVERAGE('Wkly Heifer M&amp;L1-2'!S28,'Wkly Heifer M&amp;L1-2'!U28))</f>
        <v>193.25</v>
      </c>
    </row>
    <row r="29" spans="1:13">
      <c r="A29" s="15">
        <v>15</v>
      </c>
      <c r="B29" s="75" t="str">
        <f>IF(AND('Wkly Steer M&amp;L1-2'!C29="",'Wkly Steer M&amp;L1-2'!E29=""),"",AVERAGE('Wkly Steer M&amp;L1-2'!C29,'Wkly Steer M&amp;L1-2'!E29))</f>
        <v/>
      </c>
      <c r="C29" s="75" t="str">
        <f>IF(AND('Wkly Steer M&amp;L1-2'!G29="",'Wkly Steer M&amp;L1-2'!I29=""),"",AVERAGE('Wkly Steer M&amp;L1-2'!G29,'Wkly Steer M&amp;L1-2'!I29))</f>
        <v/>
      </c>
      <c r="D29" s="75" t="str">
        <f>IF(AND('Wkly Steer M&amp;L1-2'!K29="",'Wkly Steer M&amp;L1-2'!M29=""),"",AVERAGE('Wkly Steer M&amp;L1-2'!K29,'Wkly Steer M&amp;L1-2'!M29))</f>
        <v/>
      </c>
      <c r="E29" s="75" t="str">
        <f>IF(AND('Wkly Steer M&amp;L1-2'!O29="",'Wkly Steer M&amp;L1-2'!Q29=""),"",AVERAGE('Wkly Steer M&amp;L1-2'!O29,'Wkly Steer M&amp;L1-2'!Q29))</f>
        <v/>
      </c>
      <c r="F29" s="75" t="str">
        <f>IF(AND('Wkly Steer M&amp;L1-2'!S29="",'Wkly Steer M&amp;L1-2'!U29=""),"",AVERAGE('Wkly Steer M&amp;L1-2'!S29,'Wkly Steer M&amp;L1-2'!U29))</f>
        <v/>
      </c>
      <c r="H29" s="15">
        <v>15</v>
      </c>
      <c r="I29" s="83" t="str">
        <f>IF(AND('Wkly Heifer M&amp;L1-2'!C29="",'Wkly Heifer M&amp;L1-2'!E29=""),"",AVERAGE('Wkly Heifer M&amp;L1-2'!C29,'Wkly Heifer M&amp;L1-2'!E29))</f>
        <v/>
      </c>
      <c r="J29" s="83" t="str">
        <f>IF(AND('Wkly Heifer M&amp;L1-2'!G29="",'Wkly Heifer M&amp;L1-2'!I29=""),"",AVERAGE('Wkly Heifer M&amp;L1-2'!G29,'Wkly Heifer M&amp;L1-2'!I29))</f>
        <v/>
      </c>
      <c r="K29" s="83" t="str">
        <f>IF(AND('Wkly Heifer M&amp;L1-2'!K29="",'Wkly Heifer M&amp;L1-2'!M29=""),"",AVERAGE('Wkly Heifer M&amp;L1-2'!K29,'Wkly Heifer M&amp;L1-2'!M29))</f>
        <v/>
      </c>
      <c r="L29" s="83" t="str">
        <f>IF(AND('Wkly Heifer M&amp;L1-2'!O29="",'Wkly Heifer M&amp;L1-2'!Q29=""),"",AVERAGE('Wkly Heifer M&amp;L1-2'!O29,'Wkly Heifer M&amp;L1-2'!Q29))</f>
        <v/>
      </c>
      <c r="M29" s="83" t="str">
        <f>IF(AND('Wkly Heifer M&amp;L1-2'!S29="",'Wkly Heifer M&amp;L1-2'!U29=""),"",AVERAGE('Wkly Heifer M&amp;L1-2'!S29,'Wkly Heifer M&amp;L1-2'!U29))</f>
        <v/>
      </c>
    </row>
    <row r="30" spans="1:13">
      <c r="A30" s="15">
        <v>22</v>
      </c>
      <c r="B30" s="75" t="str">
        <f>IF(AND('Wkly Steer M&amp;L1-2'!C30="",'Wkly Steer M&amp;L1-2'!E30=""),"",AVERAGE('Wkly Steer M&amp;L1-2'!C30,'Wkly Steer M&amp;L1-2'!E30))</f>
        <v/>
      </c>
      <c r="C30" s="75">
        <f>IF(AND('Wkly Steer M&amp;L1-2'!G30="",'Wkly Steer M&amp;L1-2'!I30=""),"",AVERAGE('Wkly Steer M&amp;L1-2'!G30,'Wkly Steer M&amp;L1-2'!I30))</f>
        <v>305</v>
      </c>
      <c r="D30" s="75" t="str">
        <f>IF(AND('Wkly Steer M&amp;L1-2'!K30="",'Wkly Steer M&amp;L1-2'!M30=""),"",AVERAGE('Wkly Steer M&amp;L1-2'!K30,'Wkly Steer M&amp;L1-2'!M30))</f>
        <v/>
      </c>
      <c r="E30" s="75" t="str">
        <f>IF(AND('Wkly Steer M&amp;L1-2'!O30="",'Wkly Steer M&amp;L1-2'!Q30=""),"",AVERAGE('Wkly Steer M&amp;L1-2'!O30,'Wkly Steer M&amp;L1-2'!Q30))</f>
        <v/>
      </c>
      <c r="F30" s="75" t="str">
        <f>IF(AND('Wkly Steer M&amp;L1-2'!S30="",'Wkly Steer M&amp;L1-2'!U30=""),"",AVERAGE('Wkly Steer M&amp;L1-2'!S30,'Wkly Steer M&amp;L1-2'!U30))</f>
        <v/>
      </c>
      <c r="H30" s="15">
        <v>22</v>
      </c>
      <c r="I30" s="83" t="str">
        <f>IF(AND('Wkly Heifer M&amp;L1-2'!C30="",'Wkly Heifer M&amp;L1-2'!E30=""),"",AVERAGE('Wkly Heifer M&amp;L1-2'!C30,'Wkly Heifer M&amp;L1-2'!E30))</f>
        <v/>
      </c>
      <c r="J30" s="83">
        <f>IF(AND('Wkly Heifer M&amp;L1-2'!G30="",'Wkly Heifer M&amp;L1-2'!I30=""),"",AVERAGE('Wkly Heifer M&amp;L1-2'!G30,'Wkly Heifer M&amp;L1-2'!I30))</f>
        <v>244.05</v>
      </c>
      <c r="K30" s="83">
        <f>IF(AND('Wkly Heifer M&amp;L1-2'!K30="",'Wkly Heifer M&amp;L1-2'!M30=""),"",AVERAGE('Wkly Heifer M&amp;L1-2'!K30,'Wkly Heifer M&amp;L1-2'!M30))</f>
        <v>225</v>
      </c>
      <c r="L30" s="83" t="str">
        <f>IF(AND('Wkly Heifer M&amp;L1-2'!O30="",'Wkly Heifer M&amp;L1-2'!Q30=""),"",AVERAGE('Wkly Heifer M&amp;L1-2'!O30,'Wkly Heifer M&amp;L1-2'!Q30))</f>
        <v/>
      </c>
      <c r="M30" s="83" t="str">
        <f>IF(AND('Wkly Heifer M&amp;L1-2'!S30="",'Wkly Heifer M&amp;L1-2'!U30=""),"",AVERAGE('Wkly Heifer M&amp;L1-2'!S30,'Wkly Heifer M&amp;L1-2'!U30))</f>
        <v/>
      </c>
    </row>
    <row r="31" spans="1:13">
      <c r="A31" s="53">
        <v>29</v>
      </c>
      <c r="B31" s="75" t="str">
        <f>IF(AND('Wkly Steer M&amp;L1-2'!C31="",'Wkly Steer M&amp;L1-2'!E31=""),"",AVERAGE('Wkly Steer M&amp;L1-2'!C31,'Wkly Steer M&amp;L1-2'!E31))</f>
        <v/>
      </c>
      <c r="C31" s="75" t="str">
        <f>IF(AND('Wkly Steer M&amp;L1-2'!G31="",'Wkly Steer M&amp;L1-2'!I31=""),"",AVERAGE('Wkly Steer M&amp;L1-2'!G31,'Wkly Steer M&amp;L1-2'!I31))</f>
        <v/>
      </c>
      <c r="D31" s="75" t="str">
        <f>IF(AND('Wkly Steer M&amp;L1-2'!K31="",'Wkly Steer M&amp;L1-2'!M31=""),"",AVERAGE('Wkly Steer M&amp;L1-2'!K31,'Wkly Steer M&amp;L1-2'!M31))</f>
        <v/>
      </c>
      <c r="E31" s="75" t="str">
        <f>IF(AND('Wkly Steer M&amp;L1-2'!O31="",'Wkly Steer M&amp;L1-2'!Q31=""),"",AVERAGE('Wkly Steer M&amp;L1-2'!O31,'Wkly Steer M&amp;L1-2'!Q31))</f>
        <v/>
      </c>
      <c r="F31" s="75" t="str">
        <f>IF(AND('Wkly Steer M&amp;L1-2'!S31="",'Wkly Steer M&amp;L1-2'!U31=""),"",AVERAGE('Wkly Steer M&amp;L1-2'!S31,'Wkly Steer M&amp;L1-2'!U31))</f>
        <v/>
      </c>
      <c r="H31" s="53">
        <v>29</v>
      </c>
      <c r="I31" s="83" t="str">
        <f>IF(AND('Wkly Heifer M&amp;L1-2'!C31="",'Wkly Heifer M&amp;L1-2'!E31=""),"",AVERAGE('Wkly Heifer M&amp;L1-2'!C31,'Wkly Heifer M&amp;L1-2'!E31))</f>
        <v/>
      </c>
      <c r="J31" s="83" t="str">
        <f>IF(AND('Wkly Heifer M&amp;L1-2'!G31="",'Wkly Heifer M&amp;L1-2'!I31=""),"",AVERAGE('Wkly Heifer M&amp;L1-2'!G31,'Wkly Heifer M&amp;L1-2'!I31))</f>
        <v/>
      </c>
      <c r="K31" s="83">
        <f>IF(AND('Wkly Heifer M&amp;L1-2'!K31="",'Wkly Heifer M&amp;L1-2'!M31=""),"",AVERAGE('Wkly Heifer M&amp;L1-2'!K31,'Wkly Heifer M&amp;L1-2'!M31))</f>
        <v>217</v>
      </c>
      <c r="L31" s="83" t="str">
        <f>IF(AND('Wkly Heifer M&amp;L1-2'!O31="",'Wkly Heifer M&amp;L1-2'!Q31=""),"",AVERAGE('Wkly Heifer M&amp;L1-2'!O31,'Wkly Heifer M&amp;L1-2'!Q31))</f>
        <v/>
      </c>
      <c r="M31" s="83">
        <f>IF(AND('Wkly Heifer M&amp;L1-2'!S31="",'Wkly Heifer M&amp;L1-2'!U31=""),"",AVERAGE('Wkly Heifer M&amp;L1-2'!S31,'Wkly Heifer M&amp;L1-2'!U31))</f>
        <v>211.3</v>
      </c>
    </row>
    <row r="32" spans="1:13">
      <c r="A32" s="16">
        <v>42191</v>
      </c>
      <c r="B32" s="75" t="str">
        <f>IF(AND('Wkly Steer M&amp;L1-2'!C32="",'Wkly Steer M&amp;L1-2'!E32=""),"",AVERAGE('Wkly Steer M&amp;L1-2'!C32,'Wkly Steer M&amp;L1-2'!E32))</f>
        <v/>
      </c>
      <c r="C32" s="75" t="str">
        <f>IF(AND('Wkly Steer M&amp;L1-2'!G32="",'Wkly Steer M&amp;L1-2'!I32=""),"",AVERAGE('Wkly Steer M&amp;L1-2'!G32,'Wkly Steer M&amp;L1-2'!I32))</f>
        <v/>
      </c>
      <c r="D32" s="75" t="str">
        <f>IF(AND('Wkly Steer M&amp;L1-2'!K32="",'Wkly Steer M&amp;L1-2'!M32=""),"",AVERAGE('Wkly Steer M&amp;L1-2'!K32,'Wkly Steer M&amp;L1-2'!M32))</f>
        <v/>
      </c>
      <c r="E32" s="75" t="str">
        <f>IF(AND('Wkly Steer M&amp;L1-2'!O32="",'Wkly Steer M&amp;L1-2'!Q32=""),"",AVERAGE('Wkly Steer M&amp;L1-2'!O32,'Wkly Steer M&amp;L1-2'!Q32))</f>
        <v/>
      </c>
      <c r="F32" s="75" t="str">
        <f>IF(AND('Wkly Steer M&amp;L1-2'!S32="",'Wkly Steer M&amp;L1-2'!U32=""),"",AVERAGE('Wkly Steer M&amp;L1-2'!S32,'Wkly Steer M&amp;L1-2'!U32))</f>
        <v/>
      </c>
      <c r="H32" s="16">
        <v>42191</v>
      </c>
      <c r="I32" s="83" t="str">
        <f>IF(AND('Wkly Heifer M&amp;L1-2'!C32="",'Wkly Heifer M&amp;L1-2'!E32=""),"",AVERAGE('Wkly Heifer M&amp;L1-2'!C32,'Wkly Heifer M&amp;L1-2'!E32))</f>
        <v/>
      </c>
      <c r="J32" s="83" t="str">
        <f>IF(AND('Wkly Heifer M&amp;L1-2'!G32="",'Wkly Heifer M&amp;L1-2'!I32=""),"",AVERAGE('Wkly Heifer M&amp;L1-2'!G32,'Wkly Heifer M&amp;L1-2'!I32))</f>
        <v/>
      </c>
      <c r="K32" s="83" t="str">
        <f>IF(AND('Wkly Heifer M&amp;L1-2'!K32="",'Wkly Heifer M&amp;L1-2'!M32=""),"",AVERAGE('Wkly Heifer M&amp;L1-2'!K32,'Wkly Heifer M&amp;L1-2'!M32))</f>
        <v/>
      </c>
      <c r="L32" s="83" t="str">
        <f>IF(AND('Wkly Heifer M&amp;L1-2'!O32="",'Wkly Heifer M&amp;L1-2'!Q32=""),"",AVERAGE('Wkly Heifer M&amp;L1-2'!O32,'Wkly Heifer M&amp;L1-2'!Q32))</f>
        <v/>
      </c>
      <c r="M32" s="83" t="str">
        <f>IF(AND('Wkly Heifer M&amp;L1-2'!S32="",'Wkly Heifer M&amp;L1-2'!U32=""),"",AVERAGE('Wkly Heifer M&amp;L1-2'!S32,'Wkly Heifer M&amp;L1-2'!U32))</f>
        <v/>
      </c>
    </row>
    <row r="33" spans="1:13">
      <c r="A33" s="15">
        <v>13</v>
      </c>
      <c r="B33" s="75" t="str">
        <f>IF(AND('Wkly Steer M&amp;L1-2'!C33="",'Wkly Steer M&amp;L1-2'!E33=""),"",AVERAGE('Wkly Steer M&amp;L1-2'!C33,'Wkly Steer M&amp;L1-2'!E33))</f>
        <v/>
      </c>
      <c r="C33" s="75" t="str">
        <f>IF(AND('Wkly Steer M&amp;L1-2'!G33="",'Wkly Steer M&amp;L1-2'!I33=""),"",AVERAGE('Wkly Steer M&amp;L1-2'!G33,'Wkly Steer M&amp;L1-2'!I33))</f>
        <v/>
      </c>
      <c r="D33" s="75" t="str">
        <f>IF(AND('Wkly Steer M&amp;L1-2'!K33="",'Wkly Steer M&amp;L1-2'!M33=""),"",AVERAGE('Wkly Steer M&amp;L1-2'!K33,'Wkly Steer M&amp;L1-2'!M33))</f>
        <v/>
      </c>
      <c r="E33" s="75" t="str">
        <f>IF(AND('Wkly Steer M&amp;L1-2'!O33="",'Wkly Steer M&amp;L1-2'!Q33=""),"",AVERAGE('Wkly Steer M&amp;L1-2'!O33,'Wkly Steer M&amp;L1-2'!Q33))</f>
        <v/>
      </c>
      <c r="F33" s="75">
        <f>IF(AND('Wkly Steer M&amp;L1-2'!S33="",'Wkly Steer M&amp;L1-2'!U33=""),"",AVERAGE('Wkly Steer M&amp;L1-2'!S33,'Wkly Steer M&amp;L1-2'!U33))</f>
        <v>202</v>
      </c>
      <c r="H33" s="15">
        <v>13</v>
      </c>
      <c r="I33" s="83">
        <f>IF(AND('Wkly Heifer M&amp;L1-2'!C33="",'Wkly Heifer M&amp;L1-2'!E33=""),"",AVERAGE('Wkly Heifer M&amp;L1-2'!C33,'Wkly Heifer M&amp;L1-2'!E33))</f>
        <v>304</v>
      </c>
      <c r="J33" s="83">
        <f>IF(AND('Wkly Heifer M&amp;L1-2'!G33="",'Wkly Heifer M&amp;L1-2'!I33=""),"",AVERAGE('Wkly Heifer M&amp;L1-2'!G33,'Wkly Heifer M&amp;L1-2'!I33))</f>
        <v>212.5</v>
      </c>
      <c r="K33" s="83" t="str">
        <f>IF(AND('Wkly Heifer M&amp;L1-2'!K33="",'Wkly Heifer M&amp;L1-2'!M33=""),"",AVERAGE('Wkly Heifer M&amp;L1-2'!K33,'Wkly Heifer M&amp;L1-2'!M33))</f>
        <v/>
      </c>
      <c r="L33" s="83" t="str">
        <f>IF(AND('Wkly Heifer M&amp;L1-2'!O33="",'Wkly Heifer M&amp;L1-2'!Q33=""),"",AVERAGE('Wkly Heifer M&amp;L1-2'!O33,'Wkly Heifer M&amp;L1-2'!Q33))</f>
        <v/>
      </c>
      <c r="M33" s="83" t="str">
        <f>IF(AND('Wkly Heifer M&amp;L1-2'!S33="",'Wkly Heifer M&amp;L1-2'!U33=""),"",AVERAGE('Wkly Heifer M&amp;L1-2'!S33,'Wkly Heifer M&amp;L1-2'!U33))</f>
        <v/>
      </c>
    </row>
    <row r="34" spans="1:13">
      <c r="A34" s="15">
        <v>20</v>
      </c>
      <c r="B34" s="75" t="str">
        <f>IF(AND('Wkly Steer M&amp;L1-2'!C34="",'Wkly Steer M&amp;L1-2'!E34=""),"",AVERAGE('Wkly Steer M&amp;L1-2'!C34,'Wkly Steer M&amp;L1-2'!E34))</f>
        <v/>
      </c>
      <c r="C34" s="75">
        <f>IF(AND('Wkly Steer M&amp;L1-2'!G34="",'Wkly Steer M&amp;L1-2'!I34=""),"",AVERAGE('Wkly Steer M&amp;L1-2'!G34,'Wkly Steer M&amp;L1-2'!I34))</f>
        <v>251</v>
      </c>
      <c r="D34" s="75" t="str">
        <f>IF(AND('Wkly Steer M&amp;L1-2'!K34="",'Wkly Steer M&amp;L1-2'!M34=""),"",AVERAGE('Wkly Steer M&amp;L1-2'!K34,'Wkly Steer M&amp;L1-2'!M34))</f>
        <v/>
      </c>
      <c r="E34" s="75" t="str">
        <f>IF(AND('Wkly Steer M&amp;L1-2'!O34="",'Wkly Steer M&amp;L1-2'!Q34=""),"",AVERAGE('Wkly Steer M&amp;L1-2'!O34,'Wkly Steer M&amp;L1-2'!Q34))</f>
        <v/>
      </c>
      <c r="F34" s="75" t="str">
        <f>IF(AND('Wkly Steer M&amp;L1-2'!S34="",'Wkly Steer M&amp;L1-2'!U34=""),"",AVERAGE('Wkly Steer M&amp;L1-2'!S34,'Wkly Steer M&amp;L1-2'!U34))</f>
        <v/>
      </c>
      <c r="H34" s="15">
        <v>20</v>
      </c>
      <c r="I34" s="83">
        <f>IF(AND('Wkly Heifer M&amp;L1-2'!C34="",'Wkly Heifer M&amp;L1-2'!E34=""),"",AVERAGE('Wkly Heifer M&amp;L1-2'!C34,'Wkly Heifer M&amp;L1-2'!E34))</f>
        <v>264.5</v>
      </c>
      <c r="J34" s="83">
        <f>IF(AND('Wkly Heifer M&amp;L1-2'!G34="",'Wkly Heifer M&amp;L1-2'!I34=""),"",AVERAGE('Wkly Heifer M&amp;L1-2'!G34,'Wkly Heifer M&amp;L1-2'!I34))</f>
        <v>219.495</v>
      </c>
      <c r="K34" s="83">
        <f>IF(AND('Wkly Heifer M&amp;L1-2'!K34="",'Wkly Heifer M&amp;L1-2'!M34=""),"",AVERAGE('Wkly Heifer M&amp;L1-2'!K34,'Wkly Heifer M&amp;L1-2'!M34))</f>
        <v>211.5</v>
      </c>
      <c r="L34" s="83" t="str">
        <f>IF(AND('Wkly Heifer M&amp;L1-2'!O34="",'Wkly Heifer M&amp;L1-2'!Q34=""),"",AVERAGE('Wkly Heifer M&amp;L1-2'!O34,'Wkly Heifer M&amp;L1-2'!Q34))</f>
        <v/>
      </c>
      <c r="M34" s="83">
        <f>IF(AND('Wkly Heifer M&amp;L1-2'!S34="",'Wkly Heifer M&amp;L1-2'!U34=""),"",AVERAGE('Wkly Heifer M&amp;L1-2'!S34,'Wkly Heifer M&amp;L1-2'!U34))</f>
        <v>200</v>
      </c>
    </row>
    <row r="35" spans="1:13">
      <c r="A35" s="53">
        <v>27</v>
      </c>
      <c r="B35" s="75">
        <f>IF(AND('Wkly Steer M&amp;L1-2'!C35="",'Wkly Steer M&amp;L1-2'!E35=""),"",AVERAGE('Wkly Steer M&amp;L1-2'!C35,'Wkly Steer M&amp;L1-2'!E35))</f>
        <v>274</v>
      </c>
      <c r="C35" s="75">
        <f>IF(AND('Wkly Steer M&amp;L1-2'!G35="",'Wkly Steer M&amp;L1-2'!I35=""),"",AVERAGE('Wkly Steer M&amp;L1-2'!G35,'Wkly Steer M&amp;L1-2'!I35))</f>
        <v>250.72</v>
      </c>
      <c r="D35" s="75" t="str">
        <f>IF(AND('Wkly Steer M&amp;L1-2'!K35="",'Wkly Steer M&amp;L1-2'!M35=""),"",AVERAGE('Wkly Steer M&amp;L1-2'!K35,'Wkly Steer M&amp;L1-2'!M35))</f>
        <v/>
      </c>
      <c r="E35" s="75" t="str">
        <f>IF(AND('Wkly Steer M&amp;L1-2'!O35="",'Wkly Steer M&amp;L1-2'!Q35=""),"",AVERAGE('Wkly Steer M&amp;L1-2'!O35,'Wkly Steer M&amp;L1-2'!Q35))</f>
        <v/>
      </c>
      <c r="F35" s="75" t="str">
        <f>IF(AND('Wkly Steer M&amp;L1-2'!S35="",'Wkly Steer M&amp;L1-2'!U35=""),"",AVERAGE('Wkly Steer M&amp;L1-2'!S35,'Wkly Steer M&amp;L1-2'!U35))</f>
        <v/>
      </c>
      <c r="H35" s="53">
        <v>27</v>
      </c>
      <c r="I35" s="83">
        <f>IF(AND('Wkly Heifer M&amp;L1-2'!C35="",'Wkly Heifer M&amp;L1-2'!E35=""),"",AVERAGE('Wkly Heifer M&amp;L1-2'!C35,'Wkly Heifer M&amp;L1-2'!E35))</f>
        <v>261.57</v>
      </c>
      <c r="J35" s="83">
        <f>IF(AND('Wkly Heifer M&amp;L1-2'!G35="",'Wkly Heifer M&amp;L1-2'!I35=""),"",AVERAGE('Wkly Heifer M&amp;L1-2'!G35,'Wkly Heifer M&amp;L1-2'!I35))</f>
        <v>222.655</v>
      </c>
      <c r="K35" s="83" t="str">
        <f>IF(AND('Wkly Heifer M&amp;L1-2'!K35="",'Wkly Heifer M&amp;L1-2'!M35=""),"",AVERAGE('Wkly Heifer M&amp;L1-2'!K35,'Wkly Heifer M&amp;L1-2'!M35))</f>
        <v/>
      </c>
      <c r="L35" s="83">
        <f>IF(AND('Wkly Heifer M&amp;L1-2'!O35="",'Wkly Heifer M&amp;L1-2'!Q35=""),"",AVERAGE('Wkly Heifer M&amp;L1-2'!O35,'Wkly Heifer M&amp;L1-2'!Q35))</f>
        <v>198.5</v>
      </c>
      <c r="M35" s="83" t="str">
        <f>IF(AND('Wkly Heifer M&amp;L1-2'!S35="",'Wkly Heifer M&amp;L1-2'!U35=""),"",AVERAGE('Wkly Heifer M&amp;L1-2'!S35,'Wkly Heifer M&amp;L1-2'!U35))</f>
        <v/>
      </c>
    </row>
    <row r="36" spans="1:13">
      <c r="A36" s="76">
        <v>42219</v>
      </c>
      <c r="B36" s="75" t="str">
        <f>IF(AND('Wkly Steer M&amp;L1-2'!C36="",'Wkly Steer M&amp;L1-2'!E36=""),"",AVERAGE('Wkly Steer M&amp;L1-2'!C36,'Wkly Steer M&amp;L1-2'!E36))</f>
        <v/>
      </c>
      <c r="C36" s="75" t="str">
        <f>IF(AND('Wkly Steer M&amp;L1-2'!G36="",'Wkly Steer M&amp;L1-2'!I36=""),"",AVERAGE('Wkly Steer M&amp;L1-2'!G36,'Wkly Steer M&amp;L1-2'!I36))</f>
        <v/>
      </c>
      <c r="D36" s="75" t="str">
        <f>IF(AND('Wkly Steer M&amp;L1-2'!K36="",'Wkly Steer M&amp;L1-2'!M36=""),"",AVERAGE('Wkly Steer M&amp;L1-2'!K36,'Wkly Steer M&amp;L1-2'!M36))</f>
        <v/>
      </c>
      <c r="E36" s="75" t="str">
        <f>IF(AND('Wkly Steer M&amp;L1-2'!O36="",'Wkly Steer M&amp;L1-2'!Q36=""),"",AVERAGE('Wkly Steer M&amp;L1-2'!O36,'Wkly Steer M&amp;L1-2'!Q36))</f>
        <v/>
      </c>
      <c r="F36" s="75" t="str">
        <f>IF(AND('Wkly Steer M&amp;L1-2'!S36="",'Wkly Steer M&amp;L1-2'!U36=""),"",AVERAGE('Wkly Steer M&amp;L1-2'!S36,'Wkly Steer M&amp;L1-2'!U36))</f>
        <v/>
      </c>
      <c r="H36" s="76">
        <v>42219</v>
      </c>
      <c r="I36" s="83" t="str">
        <f>IF(AND('Wkly Heifer M&amp;L1-2'!C36="",'Wkly Heifer M&amp;L1-2'!E36=""),"",AVERAGE('Wkly Heifer M&amp;L1-2'!C36,'Wkly Heifer M&amp;L1-2'!E36))</f>
        <v/>
      </c>
      <c r="J36" s="83" t="str">
        <f>IF(AND('Wkly Heifer M&amp;L1-2'!G36="",'Wkly Heifer M&amp;L1-2'!I36=""),"",AVERAGE('Wkly Heifer M&amp;L1-2'!G36,'Wkly Heifer M&amp;L1-2'!I36))</f>
        <v/>
      </c>
      <c r="K36" s="83" t="str">
        <f>IF(AND('Wkly Heifer M&amp;L1-2'!K36="",'Wkly Heifer M&amp;L1-2'!M36=""),"",AVERAGE('Wkly Heifer M&amp;L1-2'!K36,'Wkly Heifer M&amp;L1-2'!M36))</f>
        <v/>
      </c>
      <c r="L36" s="83" t="str">
        <f>IF(AND('Wkly Heifer M&amp;L1-2'!O36="",'Wkly Heifer M&amp;L1-2'!Q36=""),"",AVERAGE('Wkly Heifer M&amp;L1-2'!O36,'Wkly Heifer M&amp;L1-2'!Q36))</f>
        <v/>
      </c>
      <c r="M36" s="83" t="str">
        <f>IF(AND('Wkly Heifer M&amp;L1-2'!S36="",'Wkly Heifer M&amp;L1-2'!U36=""),"",AVERAGE('Wkly Heifer M&amp;L1-2'!S36,'Wkly Heifer M&amp;L1-2'!U36))</f>
        <v/>
      </c>
    </row>
    <row r="37" spans="1:13">
      <c r="A37" s="15">
        <v>10</v>
      </c>
      <c r="B37" s="75" t="str">
        <f>IF(AND('Wkly Steer M&amp;L1-2'!C37="",'Wkly Steer M&amp;L1-2'!E37=""),"",AVERAGE('Wkly Steer M&amp;L1-2'!C37,'Wkly Steer M&amp;L1-2'!E37))</f>
        <v/>
      </c>
      <c r="C37" s="75">
        <f>IF(AND('Wkly Steer M&amp;L1-2'!G37="",'Wkly Steer M&amp;L1-2'!I37=""),"",AVERAGE('Wkly Steer M&amp;L1-2'!G37,'Wkly Steer M&amp;L1-2'!I37))</f>
        <v>200.32</v>
      </c>
      <c r="D37" s="75" t="str">
        <f>IF(AND('Wkly Steer M&amp;L1-2'!K37="",'Wkly Steer M&amp;L1-2'!M37=""),"",AVERAGE('Wkly Steer M&amp;L1-2'!K37,'Wkly Steer M&amp;L1-2'!M37))</f>
        <v/>
      </c>
      <c r="E37" s="75" t="str">
        <f>IF(AND('Wkly Steer M&amp;L1-2'!O37="",'Wkly Steer M&amp;L1-2'!Q37=""),"",AVERAGE('Wkly Steer M&amp;L1-2'!O37,'Wkly Steer M&amp;L1-2'!Q37))</f>
        <v/>
      </c>
      <c r="F37" s="75" t="str">
        <f>IF(AND('Wkly Steer M&amp;L1-2'!S37="",'Wkly Steer M&amp;L1-2'!U37=""),"",AVERAGE('Wkly Steer M&amp;L1-2'!S37,'Wkly Steer M&amp;L1-2'!U37))</f>
        <v/>
      </c>
      <c r="H37" s="15">
        <v>10</v>
      </c>
      <c r="I37" s="83">
        <f>IF(AND('Wkly Heifer M&amp;L1-2'!C37="",'Wkly Heifer M&amp;L1-2'!E37=""),"",AVERAGE('Wkly Heifer M&amp;L1-2'!C37,'Wkly Heifer M&amp;L1-2'!E37))</f>
        <v>220.98000000000002</v>
      </c>
      <c r="J37" s="83">
        <f>IF(AND('Wkly Heifer M&amp;L1-2'!G37="",'Wkly Heifer M&amp;L1-2'!I37=""),"",AVERAGE('Wkly Heifer M&amp;L1-2'!G37,'Wkly Heifer M&amp;L1-2'!I37))</f>
        <v>220.35500000000002</v>
      </c>
      <c r="K37" s="83">
        <f>IF(AND('Wkly Heifer M&amp;L1-2'!K37="",'Wkly Heifer M&amp;L1-2'!M37=""),"",AVERAGE('Wkly Heifer M&amp;L1-2'!K37,'Wkly Heifer M&amp;L1-2'!M37))</f>
        <v>217</v>
      </c>
      <c r="L37" s="83" t="str">
        <f>IF(AND('Wkly Heifer M&amp;L1-2'!O37="",'Wkly Heifer M&amp;L1-2'!Q37=""),"",AVERAGE('Wkly Heifer M&amp;L1-2'!O37,'Wkly Heifer M&amp;L1-2'!Q37))</f>
        <v/>
      </c>
      <c r="M37" s="83">
        <f>IF(AND('Wkly Heifer M&amp;L1-2'!S37="",'Wkly Heifer M&amp;L1-2'!U37=""),"",AVERAGE('Wkly Heifer M&amp;L1-2'!S37,'Wkly Heifer M&amp;L1-2'!U37))</f>
        <v>198.83499999999998</v>
      </c>
    </row>
    <row r="38" spans="1:13">
      <c r="A38" s="15">
        <v>17</v>
      </c>
      <c r="B38" s="75">
        <f>IF(AND('Wkly Steer M&amp;L1-2'!C38="",'Wkly Steer M&amp;L1-2'!E38=""),"",AVERAGE('Wkly Steer M&amp;L1-2'!C38,'Wkly Steer M&amp;L1-2'!E38))</f>
        <v>206</v>
      </c>
      <c r="C38" s="75">
        <f>IF(AND('Wkly Steer M&amp;L1-2'!G38="",'Wkly Steer M&amp;L1-2'!I38=""),"",AVERAGE('Wkly Steer M&amp;L1-2'!G38,'Wkly Steer M&amp;L1-2'!I38))</f>
        <v>182.52</v>
      </c>
      <c r="D38" s="75">
        <f>IF(AND('Wkly Steer M&amp;L1-2'!K38="",'Wkly Steer M&amp;L1-2'!M38=""),"",AVERAGE('Wkly Steer M&amp;L1-2'!K38,'Wkly Steer M&amp;L1-2'!M38))</f>
        <v>180</v>
      </c>
      <c r="E38" s="75" t="str">
        <f>IF(AND('Wkly Steer M&amp;L1-2'!O38="",'Wkly Steer M&amp;L1-2'!Q38=""),"",AVERAGE('Wkly Steer M&amp;L1-2'!O38,'Wkly Steer M&amp;L1-2'!Q38))</f>
        <v/>
      </c>
      <c r="F38" s="75" t="str">
        <f>IF(AND('Wkly Steer M&amp;L1-2'!S38="",'Wkly Steer M&amp;L1-2'!U38=""),"",AVERAGE('Wkly Steer M&amp;L1-2'!S38,'Wkly Steer M&amp;L1-2'!U38))</f>
        <v/>
      </c>
      <c r="H38" s="15">
        <v>17</v>
      </c>
      <c r="I38" s="83" t="str">
        <f>IF(AND('Wkly Heifer M&amp;L1-2'!C38="",'Wkly Heifer M&amp;L1-2'!E38=""),"",AVERAGE('Wkly Heifer M&amp;L1-2'!C38,'Wkly Heifer M&amp;L1-2'!E38))</f>
        <v/>
      </c>
      <c r="J38" s="83">
        <f>IF(AND('Wkly Heifer M&amp;L1-2'!G38="",'Wkly Heifer M&amp;L1-2'!I38=""),"",AVERAGE('Wkly Heifer M&amp;L1-2'!G38,'Wkly Heifer M&amp;L1-2'!I38))</f>
        <v>200</v>
      </c>
      <c r="K38" s="83" t="str">
        <f>IF(AND('Wkly Heifer M&amp;L1-2'!K38="",'Wkly Heifer M&amp;L1-2'!M38=""),"",AVERAGE('Wkly Heifer M&amp;L1-2'!K38,'Wkly Heifer M&amp;L1-2'!M38))</f>
        <v/>
      </c>
      <c r="L38" s="83">
        <f>IF(AND('Wkly Heifer M&amp;L1-2'!O38="",'Wkly Heifer M&amp;L1-2'!Q38=""),"",AVERAGE('Wkly Heifer M&amp;L1-2'!O38,'Wkly Heifer M&amp;L1-2'!Q38))</f>
        <v>187</v>
      </c>
      <c r="M38" s="83">
        <f>IF(AND('Wkly Heifer M&amp;L1-2'!S38="",'Wkly Heifer M&amp;L1-2'!U38=""),"",AVERAGE('Wkly Heifer M&amp;L1-2'!S38,'Wkly Heifer M&amp;L1-2'!U38))</f>
        <v>193.5</v>
      </c>
    </row>
    <row r="39" spans="1:13">
      <c r="A39" s="15">
        <v>24</v>
      </c>
      <c r="B39" s="75" t="str">
        <f>IF(AND('Wkly Steer M&amp;L1-2'!C39="",'Wkly Steer M&amp;L1-2'!E39=""),"",AVERAGE('Wkly Steer M&amp;L1-2'!C39,'Wkly Steer M&amp;L1-2'!E39))</f>
        <v/>
      </c>
      <c r="C39" s="75" t="str">
        <f>IF(AND('Wkly Steer M&amp;L1-2'!G39="",'Wkly Steer M&amp;L1-2'!I39=""),"",AVERAGE('Wkly Steer M&amp;L1-2'!G39,'Wkly Steer M&amp;L1-2'!I39))</f>
        <v/>
      </c>
      <c r="D39" s="75" t="str">
        <f>IF(AND('Wkly Steer M&amp;L1-2'!K39="",'Wkly Steer M&amp;L1-2'!M39=""),"",AVERAGE('Wkly Steer M&amp;L1-2'!K39,'Wkly Steer M&amp;L1-2'!M39))</f>
        <v/>
      </c>
      <c r="E39" s="75" t="str">
        <f>IF(AND('Wkly Steer M&amp;L1-2'!O39="",'Wkly Steer M&amp;L1-2'!Q39=""),"",AVERAGE('Wkly Steer M&amp;L1-2'!O39,'Wkly Steer M&amp;L1-2'!Q39))</f>
        <v/>
      </c>
      <c r="F39" s="75" t="str">
        <f>IF(AND('Wkly Steer M&amp;L1-2'!S39="",'Wkly Steer M&amp;L1-2'!U39=""),"",AVERAGE('Wkly Steer M&amp;L1-2'!S39,'Wkly Steer M&amp;L1-2'!U39))</f>
        <v/>
      </c>
      <c r="H39" s="15">
        <v>24</v>
      </c>
      <c r="I39" s="83">
        <f>IF(AND('Wkly Heifer M&amp;L1-2'!C39="",'Wkly Heifer M&amp;L1-2'!E39=""),"",AVERAGE('Wkly Heifer M&amp;L1-2'!C39,'Wkly Heifer M&amp;L1-2'!E39))</f>
        <v>237</v>
      </c>
      <c r="J39" s="83">
        <f>IF(AND('Wkly Heifer M&amp;L1-2'!G39="",'Wkly Heifer M&amp;L1-2'!I39=""),"",AVERAGE('Wkly Heifer M&amp;L1-2'!G39,'Wkly Heifer M&amp;L1-2'!I39))</f>
        <v>206</v>
      </c>
      <c r="K39" s="83">
        <f>IF(AND('Wkly Heifer M&amp;L1-2'!K39="",'Wkly Heifer M&amp;L1-2'!M39=""),"",AVERAGE('Wkly Heifer M&amp;L1-2'!K39,'Wkly Heifer M&amp;L1-2'!M39))</f>
        <v>192</v>
      </c>
      <c r="L39" s="83" t="str">
        <f>IF(AND('Wkly Heifer M&amp;L1-2'!O39="",'Wkly Heifer M&amp;L1-2'!Q39=""),"",AVERAGE('Wkly Heifer M&amp;L1-2'!O39,'Wkly Heifer M&amp;L1-2'!Q39))</f>
        <v/>
      </c>
      <c r="M39" s="83">
        <f>IF(AND('Wkly Heifer M&amp;L1-2'!S39="",'Wkly Heifer M&amp;L1-2'!U39=""),"",AVERAGE('Wkly Heifer M&amp;L1-2'!S39,'Wkly Heifer M&amp;L1-2'!U39))</f>
        <v>188.75</v>
      </c>
    </row>
    <row r="40" spans="1:13">
      <c r="A40" s="15">
        <v>31</v>
      </c>
      <c r="B40" s="75">
        <f>IF(AND('Wkly Steer M&amp;L1-2'!C40="",'Wkly Steer M&amp;L1-2'!E40=""),"",AVERAGE('Wkly Steer M&amp;L1-2'!C40,'Wkly Steer M&amp;L1-2'!E40))</f>
        <v>223.9</v>
      </c>
      <c r="C40" s="75">
        <f>IF(AND('Wkly Steer M&amp;L1-2'!G40="",'Wkly Steer M&amp;L1-2'!I40=""),"",AVERAGE('Wkly Steer M&amp;L1-2'!G40,'Wkly Steer M&amp;L1-2'!I40))</f>
        <v>201.57</v>
      </c>
      <c r="D40" s="75" t="str">
        <f>IF(AND('Wkly Steer M&amp;L1-2'!K40="",'Wkly Steer M&amp;L1-2'!M40=""),"",AVERAGE('Wkly Steer M&amp;L1-2'!K40,'Wkly Steer M&amp;L1-2'!M40))</f>
        <v/>
      </c>
      <c r="E40" s="75">
        <f>IF(AND('Wkly Steer M&amp;L1-2'!O40="",'Wkly Steer M&amp;L1-2'!Q40=""),"",AVERAGE('Wkly Steer M&amp;L1-2'!O40,'Wkly Steer M&amp;L1-2'!Q40))</f>
        <v>181</v>
      </c>
      <c r="F40" s="75" t="str">
        <f>IF(AND('Wkly Steer M&amp;L1-2'!S40="",'Wkly Steer M&amp;L1-2'!U40=""),"",AVERAGE('Wkly Steer M&amp;L1-2'!S40,'Wkly Steer M&amp;L1-2'!U40))</f>
        <v/>
      </c>
      <c r="H40" s="15">
        <v>31</v>
      </c>
      <c r="I40" s="83" t="str">
        <f>IF(AND('Wkly Heifer M&amp;L1-2'!C40="",'Wkly Heifer M&amp;L1-2'!E40=""),"",AVERAGE('Wkly Heifer M&amp;L1-2'!C40,'Wkly Heifer M&amp;L1-2'!E40))</f>
        <v/>
      </c>
      <c r="J40" s="83">
        <f>IF(AND('Wkly Heifer M&amp;L1-2'!G40="",'Wkly Heifer M&amp;L1-2'!I40=""),"",AVERAGE('Wkly Heifer M&amp;L1-2'!G40,'Wkly Heifer M&amp;L1-2'!I40))</f>
        <v>197</v>
      </c>
      <c r="K40" s="83">
        <f>IF(AND('Wkly Heifer M&amp;L1-2'!K40="",'Wkly Heifer M&amp;L1-2'!M40=""),"",AVERAGE('Wkly Heifer M&amp;L1-2'!K40,'Wkly Heifer M&amp;L1-2'!M40))</f>
        <v>189.5</v>
      </c>
      <c r="L40" s="83" t="str">
        <f>IF(AND('Wkly Heifer M&amp;L1-2'!O40="",'Wkly Heifer M&amp;L1-2'!Q40=""),"",AVERAGE('Wkly Heifer M&amp;L1-2'!O40,'Wkly Heifer M&amp;L1-2'!Q40))</f>
        <v/>
      </c>
      <c r="M40" s="83">
        <f>IF(AND('Wkly Heifer M&amp;L1-2'!S40="",'Wkly Heifer M&amp;L1-2'!U40=""),"",AVERAGE('Wkly Heifer M&amp;L1-2'!S40,'Wkly Heifer M&amp;L1-2'!U40))</f>
        <v>192</v>
      </c>
    </row>
    <row r="41" spans="1:13">
      <c r="A41" s="16">
        <v>42254</v>
      </c>
      <c r="B41" s="75" t="str">
        <f>IF(AND('Wkly Steer M&amp;L1-2'!C41="",'Wkly Steer M&amp;L1-2'!E41=""),"",AVERAGE('Wkly Steer M&amp;L1-2'!C41,'Wkly Steer M&amp;L1-2'!E41))</f>
        <v/>
      </c>
      <c r="C41" s="75" t="str">
        <f>IF(AND('Wkly Steer M&amp;L1-2'!G41="",'Wkly Steer M&amp;L1-2'!I41=""),"",AVERAGE('Wkly Steer M&amp;L1-2'!G41,'Wkly Steer M&amp;L1-2'!I41))</f>
        <v/>
      </c>
      <c r="D41" s="75" t="str">
        <f>IF(AND('Wkly Steer M&amp;L1-2'!K41="",'Wkly Steer M&amp;L1-2'!M41=""),"",AVERAGE('Wkly Steer M&amp;L1-2'!K41,'Wkly Steer M&amp;L1-2'!M41))</f>
        <v/>
      </c>
      <c r="E41" s="75" t="str">
        <f>IF(AND('Wkly Steer M&amp;L1-2'!O41="",'Wkly Steer M&amp;L1-2'!Q41=""),"",AVERAGE('Wkly Steer M&amp;L1-2'!O41,'Wkly Steer M&amp;L1-2'!Q41))</f>
        <v/>
      </c>
      <c r="F41" s="75" t="str">
        <f>IF(AND('Wkly Steer M&amp;L1-2'!S41="",'Wkly Steer M&amp;L1-2'!U41=""),"",AVERAGE('Wkly Steer M&amp;L1-2'!S41,'Wkly Steer M&amp;L1-2'!U41))</f>
        <v/>
      </c>
      <c r="H41" s="16">
        <v>42254</v>
      </c>
      <c r="I41" s="83" t="str">
        <f>IF(AND('Wkly Heifer M&amp;L1-2'!C41="",'Wkly Heifer M&amp;L1-2'!E41=""),"",AVERAGE('Wkly Heifer M&amp;L1-2'!C41,'Wkly Heifer M&amp;L1-2'!E41))</f>
        <v/>
      </c>
      <c r="J41" s="83" t="str">
        <f>IF(AND('Wkly Heifer M&amp;L1-2'!G41="",'Wkly Heifer M&amp;L1-2'!I41=""),"",AVERAGE('Wkly Heifer M&amp;L1-2'!G41,'Wkly Heifer M&amp;L1-2'!I41))</f>
        <v/>
      </c>
      <c r="K41" s="83" t="str">
        <f>IF(AND('Wkly Heifer M&amp;L1-2'!K41="",'Wkly Heifer M&amp;L1-2'!M41=""),"",AVERAGE('Wkly Heifer M&amp;L1-2'!K41,'Wkly Heifer M&amp;L1-2'!M41))</f>
        <v/>
      </c>
      <c r="L41" s="83" t="str">
        <f>IF(AND('Wkly Heifer M&amp;L1-2'!O41="",'Wkly Heifer M&amp;L1-2'!Q41=""),"",AVERAGE('Wkly Heifer M&amp;L1-2'!O41,'Wkly Heifer M&amp;L1-2'!Q41))</f>
        <v/>
      </c>
      <c r="M41" s="83" t="str">
        <f>IF(AND('Wkly Heifer M&amp;L1-2'!S41="",'Wkly Heifer M&amp;L1-2'!U41=""),"",AVERAGE('Wkly Heifer M&amp;L1-2'!S41,'Wkly Heifer M&amp;L1-2'!U41))</f>
        <v/>
      </c>
    </row>
    <row r="42" spans="1:13">
      <c r="A42" s="15">
        <v>14</v>
      </c>
      <c r="B42" s="75" t="str">
        <f>IF(AND('Wkly Steer M&amp;L1-2'!C42="",'Wkly Steer M&amp;L1-2'!E42=""),"",AVERAGE('Wkly Steer M&amp;L1-2'!C42,'Wkly Steer M&amp;L1-2'!E42))</f>
        <v/>
      </c>
      <c r="C42" s="75" t="str">
        <f>IF(AND('Wkly Steer M&amp;L1-2'!G42="",'Wkly Steer M&amp;L1-2'!I42=""),"",AVERAGE('Wkly Steer M&amp;L1-2'!G42,'Wkly Steer M&amp;L1-2'!I42))</f>
        <v/>
      </c>
      <c r="D42" s="75" t="str">
        <f>IF(AND('Wkly Steer M&amp;L1-2'!K42="",'Wkly Steer M&amp;L1-2'!M42=""),"",AVERAGE('Wkly Steer M&amp;L1-2'!K42,'Wkly Steer M&amp;L1-2'!M42))</f>
        <v/>
      </c>
      <c r="E42" s="75" t="str">
        <f>IF(AND('Wkly Steer M&amp;L1-2'!O42="",'Wkly Steer M&amp;L1-2'!Q42=""),"",AVERAGE('Wkly Steer M&amp;L1-2'!O42,'Wkly Steer M&amp;L1-2'!Q42))</f>
        <v/>
      </c>
      <c r="F42" s="75" t="str">
        <f>IF(AND('Wkly Steer M&amp;L1-2'!S42="",'Wkly Steer M&amp;L1-2'!U42=""),"",AVERAGE('Wkly Steer M&amp;L1-2'!S42,'Wkly Steer M&amp;L1-2'!U42))</f>
        <v/>
      </c>
      <c r="H42" s="15">
        <v>14</v>
      </c>
      <c r="I42" s="83" t="str">
        <f>IF(AND('Wkly Heifer M&amp;L1-2'!C42="",'Wkly Heifer M&amp;L1-2'!E42=""),"",AVERAGE('Wkly Heifer M&amp;L1-2'!C42,'Wkly Heifer M&amp;L1-2'!E42))</f>
        <v/>
      </c>
      <c r="J42" s="83" t="str">
        <f>IF(AND('Wkly Heifer M&amp;L1-2'!G42="",'Wkly Heifer M&amp;L1-2'!I42=""),"",AVERAGE('Wkly Heifer M&amp;L1-2'!G42,'Wkly Heifer M&amp;L1-2'!I42))</f>
        <v/>
      </c>
      <c r="K42" s="83" t="str">
        <f>IF(AND('Wkly Heifer M&amp;L1-2'!K42="",'Wkly Heifer M&amp;L1-2'!M42=""),"",AVERAGE('Wkly Heifer M&amp;L1-2'!K42,'Wkly Heifer M&amp;L1-2'!M42))</f>
        <v/>
      </c>
      <c r="L42" s="83" t="str">
        <f>IF(AND('Wkly Heifer M&amp;L1-2'!O42="",'Wkly Heifer M&amp;L1-2'!Q42=""),"",AVERAGE('Wkly Heifer M&amp;L1-2'!O42,'Wkly Heifer M&amp;L1-2'!Q42))</f>
        <v/>
      </c>
      <c r="M42" s="83" t="str">
        <f>IF(AND('Wkly Heifer M&amp;L1-2'!S42="",'Wkly Heifer M&amp;L1-2'!U42=""),"",AVERAGE('Wkly Heifer M&amp;L1-2'!S42,'Wkly Heifer M&amp;L1-2'!U42))</f>
        <v/>
      </c>
    </row>
    <row r="43" spans="1:13">
      <c r="A43" s="15">
        <v>21</v>
      </c>
      <c r="B43" s="75" t="str">
        <f>IF(AND('Wkly Steer M&amp;L1-2'!C43="",'Wkly Steer M&amp;L1-2'!E43=""),"",AVERAGE('Wkly Steer M&amp;L1-2'!C43,'Wkly Steer M&amp;L1-2'!E43))</f>
        <v/>
      </c>
      <c r="C43" s="75">
        <f>IF(AND('Wkly Steer M&amp;L1-2'!G43="",'Wkly Steer M&amp;L1-2'!I43=""),"",AVERAGE('Wkly Steer M&amp;L1-2'!G43,'Wkly Steer M&amp;L1-2'!I43))</f>
        <v>210</v>
      </c>
      <c r="D43" s="75" t="str">
        <f>IF(AND('Wkly Steer M&amp;L1-2'!K43="",'Wkly Steer M&amp;L1-2'!M43=""),"",AVERAGE('Wkly Steer M&amp;L1-2'!K43,'Wkly Steer M&amp;L1-2'!M43))</f>
        <v/>
      </c>
      <c r="E43" s="75" t="str">
        <f>IF(AND('Wkly Steer M&amp;L1-2'!O43="",'Wkly Steer M&amp;L1-2'!Q43=""),"",AVERAGE('Wkly Steer M&amp;L1-2'!O43,'Wkly Steer M&amp;L1-2'!Q43))</f>
        <v/>
      </c>
      <c r="F43" s="75" t="str">
        <f>IF(AND('Wkly Steer M&amp;L1-2'!S43="",'Wkly Steer M&amp;L1-2'!U43=""),"",AVERAGE('Wkly Steer M&amp;L1-2'!S43,'Wkly Steer M&amp;L1-2'!U43))</f>
        <v/>
      </c>
      <c r="H43" s="15">
        <v>21</v>
      </c>
      <c r="I43" s="83" t="str">
        <f>IF(AND('Wkly Heifer M&amp;L1-2'!C43="",'Wkly Heifer M&amp;L1-2'!E43=""),"",AVERAGE('Wkly Heifer M&amp;L1-2'!C43,'Wkly Heifer M&amp;L1-2'!E43))</f>
        <v/>
      </c>
      <c r="J43" s="83">
        <f>IF(AND('Wkly Heifer M&amp;L1-2'!G43="",'Wkly Heifer M&amp;L1-2'!I43=""),"",AVERAGE('Wkly Heifer M&amp;L1-2'!G43,'Wkly Heifer M&amp;L1-2'!I43))</f>
        <v>174</v>
      </c>
      <c r="K43" s="83">
        <f>IF(AND('Wkly Heifer M&amp;L1-2'!K43="",'Wkly Heifer M&amp;L1-2'!M43=""),"",AVERAGE('Wkly Heifer M&amp;L1-2'!K43,'Wkly Heifer M&amp;L1-2'!M43))</f>
        <v>166</v>
      </c>
      <c r="L43" s="83" t="str">
        <f>IF(AND('Wkly Heifer M&amp;L1-2'!O43="",'Wkly Heifer M&amp;L1-2'!Q43=""),"",AVERAGE('Wkly Heifer M&amp;L1-2'!O43,'Wkly Heifer M&amp;L1-2'!Q43))</f>
        <v/>
      </c>
      <c r="M43" s="83">
        <f>IF(AND('Wkly Heifer M&amp;L1-2'!S43="",'Wkly Heifer M&amp;L1-2'!U43=""),"",AVERAGE('Wkly Heifer M&amp;L1-2'!S43,'Wkly Heifer M&amp;L1-2'!U43))</f>
        <v>160.72</v>
      </c>
    </row>
    <row r="44" spans="1:13">
      <c r="A44" s="15">
        <v>28</v>
      </c>
      <c r="B44" s="75" t="str">
        <f>IF(AND('Wkly Steer M&amp;L1-2'!C44="",'Wkly Steer M&amp;L1-2'!E44=""),"",AVERAGE('Wkly Steer M&amp;L1-2'!C44,'Wkly Steer M&amp;L1-2'!E44))</f>
        <v/>
      </c>
      <c r="C44" s="75" t="str">
        <f>IF(AND('Wkly Steer M&amp;L1-2'!G44="",'Wkly Steer M&amp;L1-2'!I44=""),"",AVERAGE('Wkly Steer M&amp;L1-2'!G44,'Wkly Steer M&amp;L1-2'!I44))</f>
        <v/>
      </c>
      <c r="D44" s="75">
        <f>IF(AND('Wkly Steer M&amp;L1-2'!K44="",'Wkly Steer M&amp;L1-2'!M44=""),"",AVERAGE('Wkly Steer M&amp;L1-2'!K44,'Wkly Steer M&amp;L1-2'!M44))</f>
        <v>190</v>
      </c>
      <c r="E44" s="75" t="str">
        <f>IF(AND('Wkly Steer M&amp;L1-2'!O44="",'Wkly Steer M&amp;L1-2'!Q44=""),"",AVERAGE('Wkly Steer M&amp;L1-2'!O44,'Wkly Steer M&amp;L1-2'!Q44))</f>
        <v/>
      </c>
      <c r="F44" s="75" t="str">
        <f>IF(AND('Wkly Steer M&amp;L1-2'!S44="",'Wkly Steer M&amp;L1-2'!U44=""),"",AVERAGE('Wkly Steer M&amp;L1-2'!S44,'Wkly Steer M&amp;L1-2'!U44))</f>
        <v/>
      </c>
      <c r="H44" s="15">
        <v>28</v>
      </c>
      <c r="I44" s="83" t="str">
        <f>IF(AND('Wkly Heifer M&amp;L1-2'!C44="",'Wkly Heifer M&amp;L1-2'!E44=""),"",AVERAGE('Wkly Heifer M&amp;L1-2'!C44,'Wkly Heifer M&amp;L1-2'!E44))</f>
        <v/>
      </c>
      <c r="J44" s="83" t="str">
        <f>IF(AND('Wkly Heifer M&amp;L1-2'!G44="",'Wkly Heifer M&amp;L1-2'!I44=""),"",AVERAGE('Wkly Heifer M&amp;L1-2'!G44,'Wkly Heifer M&amp;L1-2'!I44))</f>
        <v/>
      </c>
      <c r="K44" s="83" t="str">
        <f>IF(AND('Wkly Heifer M&amp;L1-2'!K44="",'Wkly Heifer M&amp;L1-2'!M44=""),"",AVERAGE('Wkly Heifer M&amp;L1-2'!K44,'Wkly Heifer M&amp;L1-2'!M44))</f>
        <v/>
      </c>
      <c r="L44" s="83" t="str">
        <f>IF(AND('Wkly Heifer M&amp;L1-2'!O44="",'Wkly Heifer M&amp;L1-2'!Q44=""),"",AVERAGE('Wkly Heifer M&amp;L1-2'!O44,'Wkly Heifer M&amp;L1-2'!Q44))</f>
        <v/>
      </c>
      <c r="M44" s="83">
        <f>IF(AND('Wkly Heifer M&amp;L1-2'!S44="",'Wkly Heifer M&amp;L1-2'!U44=""),"",AVERAGE('Wkly Heifer M&amp;L1-2'!S44,'Wkly Heifer M&amp;L1-2'!U44))</f>
        <v>169</v>
      </c>
    </row>
    <row r="45" spans="1:13">
      <c r="A45" s="81">
        <v>42282</v>
      </c>
      <c r="B45" s="75" t="str">
        <f>IF(AND('Wkly Steer M&amp;L1-2'!C45="",'Wkly Steer M&amp;L1-2'!E45=""),"",AVERAGE('Wkly Steer M&amp;L1-2'!C45,'Wkly Steer M&amp;L1-2'!E45))</f>
        <v/>
      </c>
      <c r="C45" s="75">
        <f>IF(AND('Wkly Steer M&amp;L1-2'!G45="",'Wkly Steer M&amp;L1-2'!I45=""),"",AVERAGE('Wkly Steer M&amp;L1-2'!G45,'Wkly Steer M&amp;L1-2'!I45))</f>
        <v>181</v>
      </c>
      <c r="D45" s="75" t="str">
        <f>IF(AND('Wkly Steer M&amp;L1-2'!K45="",'Wkly Steer M&amp;L1-2'!M45=""),"",AVERAGE('Wkly Steer M&amp;L1-2'!K45,'Wkly Steer M&amp;L1-2'!M45))</f>
        <v/>
      </c>
      <c r="E45" s="75" t="str">
        <f>IF(AND('Wkly Steer M&amp;L1-2'!O45="",'Wkly Steer M&amp;L1-2'!Q45=""),"",AVERAGE('Wkly Steer M&amp;L1-2'!O45,'Wkly Steer M&amp;L1-2'!Q45))</f>
        <v/>
      </c>
      <c r="F45" s="75" t="str">
        <f>IF(AND('Wkly Steer M&amp;L1-2'!S45="",'Wkly Steer M&amp;L1-2'!U45=""),"",AVERAGE('Wkly Steer M&amp;L1-2'!S45,'Wkly Steer M&amp;L1-2'!U45))</f>
        <v/>
      </c>
      <c r="H45" s="81">
        <v>42282</v>
      </c>
      <c r="I45" s="83" t="str">
        <f>IF(AND('Wkly Heifer M&amp;L1-2'!C45="",'Wkly Heifer M&amp;L1-2'!E45=""),"",AVERAGE('Wkly Heifer M&amp;L1-2'!C45,'Wkly Heifer M&amp;L1-2'!E45))</f>
        <v/>
      </c>
      <c r="J45" s="83" t="str">
        <f>IF(AND('Wkly Heifer M&amp;L1-2'!G45="",'Wkly Heifer M&amp;L1-2'!I45=""),"",AVERAGE('Wkly Heifer M&amp;L1-2'!G45,'Wkly Heifer M&amp;L1-2'!I45))</f>
        <v/>
      </c>
      <c r="K45" s="83" t="str">
        <f>IF(AND('Wkly Heifer M&amp;L1-2'!K45="",'Wkly Heifer M&amp;L1-2'!M45=""),"",AVERAGE('Wkly Heifer M&amp;L1-2'!K45,'Wkly Heifer M&amp;L1-2'!M45))</f>
        <v/>
      </c>
      <c r="L45" s="83" t="str">
        <f>IF(AND('Wkly Heifer M&amp;L1-2'!O45="",'Wkly Heifer M&amp;L1-2'!Q45=""),"",AVERAGE('Wkly Heifer M&amp;L1-2'!O45,'Wkly Heifer M&amp;L1-2'!Q45))</f>
        <v/>
      </c>
      <c r="M45" s="83" t="str">
        <f>IF(AND('Wkly Heifer M&amp;L1-2'!S45="",'Wkly Heifer M&amp;L1-2'!U45=""),"",AVERAGE('Wkly Heifer M&amp;L1-2'!S45,'Wkly Heifer M&amp;L1-2'!U45))</f>
        <v/>
      </c>
    </row>
    <row r="46" spans="1:13">
      <c r="A46" s="15">
        <v>12</v>
      </c>
      <c r="B46" s="75" t="str">
        <f>IF(AND('Wkly Steer M&amp;L1-2'!C46="",'Wkly Steer M&amp;L1-2'!E46=""),"",AVERAGE('Wkly Steer M&amp;L1-2'!C46,'Wkly Steer M&amp;L1-2'!E46))</f>
        <v/>
      </c>
      <c r="C46" s="75" t="str">
        <f>IF(AND('Wkly Steer M&amp;L1-2'!G46="",'Wkly Steer M&amp;L1-2'!I46=""),"",AVERAGE('Wkly Steer M&amp;L1-2'!G46,'Wkly Steer M&amp;L1-2'!I46))</f>
        <v/>
      </c>
      <c r="D46" s="75" t="str">
        <f>IF(AND('Wkly Steer M&amp;L1-2'!K46="",'Wkly Steer M&amp;L1-2'!M46=""),"",AVERAGE('Wkly Steer M&amp;L1-2'!K46,'Wkly Steer M&amp;L1-2'!M46))</f>
        <v/>
      </c>
      <c r="E46" s="75" t="str">
        <f>IF(AND('Wkly Steer M&amp;L1-2'!O46="",'Wkly Steer M&amp;L1-2'!Q46=""),"",AVERAGE('Wkly Steer M&amp;L1-2'!O46,'Wkly Steer M&amp;L1-2'!Q46))</f>
        <v/>
      </c>
      <c r="F46" s="75" t="str">
        <f>IF(AND('Wkly Steer M&amp;L1-2'!S46="",'Wkly Steer M&amp;L1-2'!U46=""),"",AVERAGE('Wkly Steer M&amp;L1-2'!S46,'Wkly Steer M&amp;L1-2'!U46))</f>
        <v/>
      </c>
      <c r="H46" s="15">
        <v>12</v>
      </c>
      <c r="I46" s="83" t="str">
        <f>IF(AND('Wkly Heifer M&amp;L1-2'!C46="",'Wkly Heifer M&amp;L1-2'!E46=""),"",AVERAGE('Wkly Heifer M&amp;L1-2'!C46,'Wkly Heifer M&amp;L1-2'!E46))</f>
        <v/>
      </c>
      <c r="J46" s="83" t="str">
        <f>IF(AND('Wkly Heifer M&amp;L1-2'!G46="",'Wkly Heifer M&amp;L1-2'!I46=""),"",AVERAGE('Wkly Heifer M&amp;L1-2'!G46,'Wkly Heifer M&amp;L1-2'!I46))</f>
        <v/>
      </c>
      <c r="K46" s="83" t="str">
        <f>IF(AND('Wkly Heifer M&amp;L1-2'!K46="",'Wkly Heifer M&amp;L1-2'!M46=""),"",AVERAGE('Wkly Heifer M&amp;L1-2'!K46,'Wkly Heifer M&amp;L1-2'!M46))</f>
        <v/>
      </c>
      <c r="L46" s="83" t="str">
        <f>IF(AND('Wkly Heifer M&amp;L1-2'!O46="",'Wkly Heifer M&amp;L1-2'!Q46=""),"",AVERAGE('Wkly Heifer M&amp;L1-2'!O46,'Wkly Heifer M&amp;L1-2'!Q46))</f>
        <v/>
      </c>
      <c r="M46" s="83" t="str">
        <f>IF(AND('Wkly Heifer M&amp;L1-2'!S46="",'Wkly Heifer M&amp;L1-2'!U46=""),"",AVERAGE('Wkly Heifer M&amp;L1-2'!S46,'Wkly Heifer M&amp;L1-2'!U46))</f>
        <v/>
      </c>
    </row>
    <row r="47" spans="1:13">
      <c r="A47" s="82" t="s">
        <v>40</v>
      </c>
      <c r="B47" s="75" t="str">
        <f>IF(AND('Wkly Steer M&amp;L1-2'!C47="",'Wkly Steer M&amp;L1-2'!E47=""),"",AVERAGE('Wkly Steer M&amp;L1-2'!C47,'Wkly Steer M&amp;L1-2'!E47))</f>
        <v/>
      </c>
      <c r="C47" s="75" t="str">
        <f>IF(AND('Wkly Steer M&amp;L1-2'!G47="",'Wkly Steer M&amp;L1-2'!I47=""),"",AVERAGE('Wkly Steer M&amp;L1-2'!G47,'Wkly Steer M&amp;L1-2'!I47))</f>
        <v/>
      </c>
      <c r="D47" s="75" t="str">
        <f>IF(AND('Wkly Steer M&amp;L1-2'!K47="",'Wkly Steer M&amp;L1-2'!M47=""),"",AVERAGE('Wkly Steer M&amp;L1-2'!K47,'Wkly Steer M&amp;L1-2'!M47))</f>
        <v/>
      </c>
      <c r="E47" s="75" t="str">
        <f>IF(AND('Wkly Steer M&amp;L1-2'!O47="",'Wkly Steer M&amp;L1-2'!Q47=""),"",AVERAGE('Wkly Steer M&amp;L1-2'!O47,'Wkly Steer M&amp;L1-2'!Q47))</f>
        <v/>
      </c>
      <c r="F47" s="75" t="str">
        <f>IF(AND('Wkly Steer M&amp;L1-2'!S47="",'Wkly Steer M&amp;L1-2'!U47=""),"",AVERAGE('Wkly Steer M&amp;L1-2'!S47,'Wkly Steer M&amp;L1-2'!U47))</f>
        <v/>
      </c>
      <c r="H47" s="82" t="s">
        <v>40</v>
      </c>
      <c r="I47" s="83" t="str">
        <f>IF(AND('Wkly Heifer M&amp;L1-2'!C47="",'Wkly Heifer M&amp;L1-2'!E47=""),"",AVERAGE('Wkly Heifer M&amp;L1-2'!C47,'Wkly Heifer M&amp;L1-2'!E47))</f>
        <v/>
      </c>
      <c r="J47" s="83" t="str">
        <f>IF(AND('Wkly Heifer M&amp;L1-2'!G47="",'Wkly Heifer M&amp;L1-2'!I47=""),"",AVERAGE('Wkly Heifer M&amp;L1-2'!G47,'Wkly Heifer M&amp;L1-2'!I47))</f>
        <v/>
      </c>
      <c r="K47" s="83" t="str">
        <f>IF(AND('Wkly Heifer M&amp;L1-2'!K47="",'Wkly Heifer M&amp;L1-2'!M47=""),"",AVERAGE('Wkly Heifer M&amp;L1-2'!K47,'Wkly Heifer M&amp;L1-2'!M47))</f>
        <v/>
      </c>
      <c r="L47" s="83" t="str">
        <f>IF(AND('Wkly Heifer M&amp;L1-2'!O47="",'Wkly Heifer M&amp;L1-2'!Q47=""),"",AVERAGE('Wkly Heifer M&amp;L1-2'!O47,'Wkly Heifer M&amp;L1-2'!Q47))</f>
        <v/>
      </c>
      <c r="M47" s="83" t="str">
        <f>IF(AND('Wkly Heifer M&amp;L1-2'!S47="",'Wkly Heifer M&amp;L1-2'!U47=""),"",AVERAGE('Wkly Heifer M&amp;L1-2'!S47,'Wkly Heifer M&amp;L1-2'!U47))</f>
        <v/>
      </c>
    </row>
    <row r="48" spans="1:13">
      <c r="A48" s="82" t="s">
        <v>41</v>
      </c>
      <c r="B48" s="75" t="str">
        <f>IF(AND('Wkly Steer M&amp;L1-2'!C48="",'Wkly Steer M&amp;L1-2'!E48=""),"",AVERAGE('Wkly Steer M&amp;L1-2'!C48,'Wkly Steer M&amp;L1-2'!E48))</f>
        <v/>
      </c>
      <c r="C48" s="75" t="str">
        <f>IF(AND('Wkly Steer M&amp;L1-2'!G48="",'Wkly Steer M&amp;L1-2'!I48=""),"",AVERAGE('Wkly Steer M&amp;L1-2'!G48,'Wkly Steer M&amp;L1-2'!I48))</f>
        <v/>
      </c>
      <c r="D48" s="75" t="str">
        <f>IF(AND('Wkly Steer M&amp;L1-2'!K48="",'Wkly Steer M&amp;L1-2'!M48=""),"",AVERAGE('Wkly Steer M&amp;L1-2'!K48,'Wkly Steer M&amp;L1-2'!M48))</f>
        <v/>
      </c>
      <c r="E48" s="75" t="str">
        <f>IF(AND('Wkly Steer M&amp;L1-2'!O48="",'Wkly Steer M&amp;L1-2'!Q48=""),"",AVERAGE('Wkly Steer M&amp;L1-2'!O48,'Wkly Steer M&amp;L1-2'!Q48))</f>
        <v/>
      </c>
      <c r="F48" s="75" t="str">
        <f>IF(AND('Wkly Steer M&amp;L1-2'!S48="",'Wkly Steer M&amp;L1-2'!U48=""),"",AVERAGE('Wkly Steer M&amp;L1-2'!S48,'Wkly Steer M&amp;L1-2'!U48))</f>
        <v/>
      </c>
      <c r="H48" s="82" t="s">
        <v>41</v>
      </c>
      <c r="I48" s="75" t="str">
        <f>IF(AND('Wkly Heifer M&amp;L1-2'!C48="",'Wkly Heifer M&amp;L1-2'!E48=""),"",AVERAGE('Wkly Heifer M&amp;L1-2'!C48,'Wkly Heifer M&amp;L1-2'!E48))</f>
        <v/>
      </c>
      <c r="J48" s="75" t="str">
        <f>IF(AND('Wkly Heifer M&amp;L1-2'!G48="",'Wkly Heifer M&amp;L1-2'!I48=""),"",AVERAGE('Wkly Heifer M&amp;L1-2'!G48,'Wkly Heifer M&amp;L1-2'!I48))</f>
        <v/>
      </c>
      <c r="K48" s="75" t="str">
        <f>IF(AND('Wkly Heifer M&amp;L1-2'!K48="",'Wkly Heifer M&amp;L1-2'!M48=""),"",AVERAGE('Wkly Heifer M&amp;L1-2'!K48,'Wkly Heifer M&amp;L1-2'!M48))</f>
        <v/>
      </c>
      <c r="L48" s="75" t="str">
        <f>IF(AND('Wkly Heifer M&amp;L1-2'!O48="",'Wkly Heifer M&amp;L1-2'!Q48=""),"",AVERAGE('Wkly Heifer M&amp;L1-2'!O48,'Wkly Heifer M&amp;L1-2'!Q48))</f>
        <v/>
      </c>
      <c r="M48" s="75" t="str">
        <f>IF(AND('Wkly Heifer M&amp;L1-2'!S48="",'Wkly Heifer M&amp;L1-2'!U48=""),"",AVERAGE('Wkly Heifer M&amp;L1-2'!S48,'Wkly Heifer M&amp;L1-2'!U48))</f>
        <v/>
      </c>
    </row>
    <row r="49" spans="1:13">
      <c r="A49" s="16">
        <v>42310</v>
      </c>
      <c r="B49" s="75" t="str">
        <f>IF(AND('Wkly Steer M&amp;L1-2'!C49="",'Wkly Steer M&amp;L1-2'!E49=""),"",AVERAGE('Wkly Steer M&amp;L1-2'!C49,'Wkly Steer M&amp;L1-2'!E49))</f>
        <v/>
      </c>
      <c r="C49" s="75" t="str">
        <f>IF(AND('Wkly Steer M&amp;L1-2'!G49="",'Wkly Steer M&amp;L1-2'!I49=""),"",AVERAGE('Wkly Steer M&amp;L1-2'!G49,'Wkly Steer M&amp;L1-2'!I49))</f>
        <v/>
      </c>
      <c r="D49" s="75" t="str">
        <f>IF(AND('Wkly Steer M&amp;L1-2'!K49="",'Wkly Steer M&amp;L1-2'!M49=""),"",AVERAGE('Wkly Steer M&amp;L1-2'!K49,'Wkly Steer M&amp;L1-2'!M49))</f>
        <v/>
      </c>
      <c r="E49" s="75" t="str">
        <f>IF(AND('Wkly Steer M&amp;L1-2'!O49="",'Wkly Steer M&amp;L1-2'!Q49=""),"",AVERAGE('Wkly Steer M&amp;L1-2'!O49,'Wkly Steer M&amp;L1-2'!Q49))</f>
        <v/>
      </c>
      <c r="F49" s="75" t="str">
        <f>IF(AND('Wkly Steer M&amp;L1-2'!S49="",'Wkly Steer M&amp;L1-2'!U49=""),"",AVERAGE('Wkly Steer M&amp;L1-2'!S49,'Wkly Steer M&amp;L1-2'!U49))</f>
        <v/>
      </c>
      <c r="H49" s="16">
        <v>42310</v>
      </c>
      <c r="I49" s="75" t="str">
        <f>IF(AND('Wkly Heifer M&amp;L1-2'!C49="",'Wkly Heifer M&amp;L1-2'!E49=""),"",AVERAGE('Wkly Heifer M&amp;L1-2'!C49,'Wkly Heifer M&amp;L1-2'!E49))</f>
        <v/>
      </c>
      <c r="J49" s="75" t="str">
        <f>IF(AND('Wkly Heifer M&amp;L1-2'!G49="",'Wkly Heifer M&amp;L1-2'!I49=""),"",AVERAGE('Wkly Heifer M&amp;L1-2'!G49,'Wkly Heifer M&amp;L1-2'!I49))</f>
        <v/>
      </c>
      <c r="K49" s="75" t="str">
        <f>IF(AND('Wkly Heifer M&amp;L1-2'!K49="",'Wkly Heifer M&amp;L1-2'!M49=""),"",AVERAGE('Wkly Heifer M&amp;L1-2'!K49,'Wkly Heifer M&amp;L1-2'!M49))</f>
        <v/>
      </c>
      <c r="L49" s="75" t="str">
        <f>IF(AND('Wkly Heifer M&amp;L1-2'!O49="",'Wkly Heifer M&amp;L1-2'!Q49=""),"",AVERAGE('Wkly Heifer M&amp;L1-2'!O49,'Wkly Heifer M&amp;L1-2'!Q49))</f>
        <v/>
      </c>
      <c r="M49" s="75" t="str">
        <f>IF(AND('Wkly Heifer M&amp;L1-2'!S49="",'Wkly Heifer M&amp;L1-2'!U49=""),"",AVERAGE('Wkly Heifer M&amp;L1-2'!S49,'Wkly Heifer M&amp;L1-2'!U49))</f>
        <v/>
      </c>
    </row>
    <row r="50" spans="1:13">
      <c r="A50" s="15">
        <v>9</v>
      </c>
      <c r="B50" s="75" t="str">
        <f>IF(AND('Wkly Steer M&amp;L1-2'!C50="",'Wkly Steer M&amp;L1-2'!E50=""),"",AVERAGE('Wkly Steer M&amp;L1-2'!C50,'Wkly Steer M&amp;L1-2'!E50))</f>
        <v/>
      </c>
      <c r="C50" s="75" t="str">
        <f>IF(AND('Wkly Steer M&amp;L1-2'!G50="",'Wkly Steer M&amp;L1-2'!I50=""),"",AVERAGE('Wkly Steer M&amp;L1-2'!G50,'Wkly Steer M&amp;L1-2'!I50))</f>
        <v/>
      </c>
      <c r="D50" s="75">
        <f>IF(AND('Wkly Steer M&amp;L1-2'!K50="",'Wkly Steer M&amp;L1-2'!M50=""),"",AVERAGE('Wkly Steer M&amp;L1-2'!K50,'Wkly Steer M&amp;L1-2'!M50))</f>
        <v>180</v>
      </c>
      <c r="E50" s="75" t="str">
        <f>IF(AND('Wkly Steer M&amp;L1-2'!O50="",'Wkly Steer M&amp;L1-2'!Q50=""),"",AVERAGE('Wkly Steer M&amp;L1-2'!O50,'Wkly Steer M&amp;L1-2'!Q50))</f>
        <v/>
      </c>
      <c r="F50" s="75" t="str">
        <f>IF(AND('Wkly Steer M&amp;L1-2'!S50="",'Wkly Steer M&amp;L1-2'!U50=""),"",AVERAGE('Wkly Steer M&amp;L1-2'!S50,'Wkly Steer M&amp;L1-2'!U50))</f>
        <v/>
      </c>
      <c r="H50" s="15">
        <v>9</v>
      </c>
      <c r="I50" s="75">
        <f>IF(AND('Wkly Heifer M&amp;L1-2'!C50="",'Wkly Heifer M&amp;L1-2'!E50=""),"",AVERAGE('Wkly Heifer M&amp;L1-2'!C50,'Wkly Heifer M&amp;L1-2'!E50))</f>
        <v>206</v>
      </c>
      <c r="J50" s="75">
        <f>IF(AND('Wkly Heifer M&amp;L1-2'!G50="",'Wkly Heifer M&amp;L1-2'!I50=""),"",AVERAGE('Wkly Heifer M&amp;L1-2'!G50,'Wkly Heifer M&amp;L1-2'!I50))</f>
        <v>188.01</v>
      </c>
      <c r="K50" s="75">
        <f>IF(AND('Wkly Heifer M&amp;L1-2'!K50="",'Wkly Heifer M&amp;L1-2'!M50=""),"",AVERAGE('Wkly Heifer M&amp;L1-2'!K50,'Wkly Heifer M&amp;L1-2'!M50))</f>
        <v>162.22999999999999</v>
      </c>
      <c r="L50" s="75" t="str">
        <f>IF(AND('Wkly Heifer M&amp;L1-2'!O50="",'Wkly Heifer M&amp;L1-2'!Q50=""),"",AVERAGE('Wkly Heifer M&amp;L1-2'!O50,'Wkly Heifer M&amp;L1-2'!Q50))</f>
        <v/>
      </c>
      <c r="M50" s="75">
        <f>IF(AND('Wkly Heifer M&amp;L1-2'!S50="",'Wkly Heifer M&amp;L1-2'!U50=""),"",AVERAGE('Wkly Heifer M&amp;L1-2'!S50,'Wkly Heifer M&amp;L1-2'!U50))</f>
        <v>165</v>
      </c>
    </row>
    <row r="51" spans="1:13">
      <c r="A51" s="15">
        <v>16</v>
      </c>
      <c r="B51" s="75" t="str">
        <f>IF(AND('Wkly Steer M&amp;L1-2'!C51="",'Wkly Steer M&amp;L1-2'!E51=""),"",AVERAGE('Wkly Steer M&amp;L1-2'!C51,'Wkly Steer M&amp;L1-2'!E51))</f>
        <v/>
      </c>
      <c r="C51" s="75">
        <f>IF(AND('Wkly Steer M&amp;L1-2'!G51="",'Wkly Steer M&amp;L1-2'!K51=""),"",AVERAGE('Wkly Steer M&amp;L1-2'!G51,'Wkly Steer M&amp;L1-2'!K51))</f>
        <v>87.5</v>
      </c>
      <c r="D51" s="75">
        <f>IF(AND('Wkly Steer M&amp;L1-2'!K51="",'Wkly Steer M&amp;L1-2'!M51=""),"",AVERAGE('Wkly Steer M&amp;L1-2'!K51,'Wkly Steer M&amp;L1-2'!M51))</f>
        <v>3</v>
      </c>
      <c r="E51" s="75" t="str">
        <f>IF(AND('Wkly Steer M&amp;L1-2'!O51="",'Wkly Steer M&amp;L1-2'!Q51=""),"",AVERAGE('Wkly Steer M&amp;L1-2'!O51,'Wkly Steer M&amp;L1-2'!Q51))</f>
        <v/>
      </c>
      <c r="F51" s="75" t="str">
        <f>IF(AND('Wkly Steer M&amp;L1-2'!S51="",'Wkly Steer M&amp;L1-2'!U51=""),"",AVERAGE('Wkly Steer M&amp;L1-2'!S51,'Wkly Steer M&amp;L1-2'!U51))</f>
        <v/>
      </c>
      <c r="H51" s="15">
        <v>16</v>
      </c>
      <c r="I51" s="75" t="str">
        <f>IF(AND('Wkly Heifer M&amp;L1-2'!C51="",'Wkly Heifer M&amp;L1-2'!E51=""),"",AVERAGE('Wkly Heifer M&amp;L1-2'!C51,'Wkly Heifer M&amp;L1-2'!E51))</f>
        <v/>
      </c>
      <c r="J51" s="75">
        <f>IF(AND('Wkly Heifer M&amp;L1-2'!G51="",'Wkly Heifer M&amp;L1-2'!I51=""),"",AVERAGE('Wkly Heifer M&amp;L1-2'!G51,'Wkly Heifer M&amp;L1-2'!I51))</f>
        <v>170.05</v>
      </c>
      <c r="K51" s="75">
        <f>IF(AND('Wkly Heifer M&amp;L1-2'!K51="",'Wkly Heifer M&amp;L1-2'!M51=""),"",AVERAGE('Wkly Heifer M&amp;L1-2'!K51,'Wkly Heifer M&amp;L1-2'!M51))</f>
        <v>140</v>
      </c>
      <c r="L51" s="75" t="str">
        <f>IF(AND('Wkly Heifer M&amp;L1-2'!O51="",'Wkly Heifer M&amp;L1-2'!Q51=""),"",AVERAGE('Wkly Heifer M&amp;L1-2'!O51,'Wkly Heifer M&amp;L1-2'!Q51))</f>
        <v/>
      </c>
      <c r="M51" s="75" t="str">
        <f>IF(AND('Wkly Heifer M&amp;L1-2'!S51="",'Wkly Heifer M&amp;L1-2'!U51=""),"",AVERAGE('Wkly Heifer M&amp;L1-2'!S51,'Wkly Heifer M&amp;L1-2'!U51))</f>
        <v/>
      </c>
    </row>
    <row r="52" spans="1:13">
      <c r="A52" s="15">
        <v>23</v>
      </c>
      <c r="B52" s="75" t="str">
        <f>IF(AND('Wkly Steer M&amp;L1-2'!C52="",'Wkly Steer M&amp;L1-2'!E52=""),"",AVERAGE('Wkly Steer M&amp;L1-2'!C52,'Wkly Steer M&amp;L1-2'!E52))</f>
        <v/>
      </c>
      <c r="C52" s="75" t="str">
        <f>IF(AND('Wkly Steer M&amp;L1-2'!G52="",'Wkly Steer M&amp;L1-2'!I52=""),"",AVERAGE('Wkly Steer M&amp;L1-2'!G52,'Wkly Steer M&amp;L1-2'!I52))</f>
        <v/>
      </c>
      <c r="D52" s="75" t="str">
        <f>IF(AND('Wkly Steer M&amp;L1-2'!K52="",'Wkly Steer M&amp;L1-2'!M52=""),"",AVERAGE('Wkly Steer M&amp;L1-2'!K52,'Wkly Steer M&amp;L1-2'!M52))</f>
        <v/>
      </c>
      <c r="E52" s="75" t="str">
        <f>IF(AND('Wkly Steer M&amp;L1-2'!O52="",'Wkly Steer M&amp;L1-2'!Q52=""),"",AVERAGE('Wkly Steer M&amp;L1-2'!O52,'Wkly Steer M&amp;L1-2'!Q52))</f>
        <v/>
      </c>
      <c r="F52" s="75" t="str">
        <f>IF(AND('Wkly Steer M&amp;L1-2'!S52="",'Wkly Steer M&amp;L1-2'!U52=""),"",AVERAGE('Wkly Steer M&amp;L1-2'!S52,'Wkly Steer M&amp;L1-2'!U52))</f>
        <v/>
      </c>
      <c r="H52" s="15">
        <v>23</v>
      </c>
      <c r="I52" s="75" t="str">
        <f>IF(AND('Wkly Heifer M&amp;L1-2'!C52="",'Wkly Heifer M&amp;L1-2'!E52=""),"",AVERAGE('Wkly Heifer M&amp;L1-2'!C52,'Wkly Heifer M&amp;L1-2'!E52))</f>
        <v/>
      </c>
      <c r="J52" s="75" t="str">
        <f>IF(AND('Wkly Heifer M&amp;L1-2'!G52="",'Wkly Heifer M&amp;L1-2'!I52=""),"",AVERAGE('Wkly Heifer M&amp;L1-2'!G52,'Wkly Heifer M&amp;L1-2'!I52))</f>
        <v/>
      </c>
      <c r="K52" s="75" t="str">
        <f>IF(AND('Wkly Heifer M&amp;L1-2'!K52="",'Wkly Heifer M&amp;L1-2'!M52=""),"",AVERAGE('Wkly Heifer M&amp;L1-2'!K52,'Wkly Heifer M&amp;L1-2'!M52))</f>
        <v/>
      </c>
      <c r="L52" s="75" t="str">
        <f>IF(AND('Wkly Heifer M&amp;L1-2'!O52="",'Wkly Heifer M&amp;L1-2'!Q52=""),"",AVERAGE('Wkly Heifer M&amp;L1-2'!O52,'Wkly Heifer M&amp;L1-2'!Q52))</f>
        <v/>
      </c>
      <c r="M52" s="75" t="str">
        <f>IF(AND('Wkly Heifer M&amp;L1-2'!S52="",'Wkly Heifer M&amp;L1-2'!U52=""),"",AVERAGE('Wkly Heifer M&amp;L1-2'!S52,'Wkly Heifer M&amp;L1-2'!U52))</f>
        <v/>
      </c>
    </row>
    <row r="53" spans="1:13">
      <c r="A53" s="15">
        <v>30</v>
      </c>
      <c r="B53" s="75" t="str">
        <f>IF(AND('Wkly Steer M&amp;L1-2'!C53="",'Wkly Steer M&amp;L1-2'!E53=""),"",AVERAGE('Wkly Steer M&amp;L1-2'!C53,'Wkly Steer M&amp;L1-2'!E53))</f>
        <v/>
      </c>
      <c r="C53" s="75" t="str">
        <f>IF(AND('Wkly Steer M&amp;L1-2'!G53="",'Wkly Steer M&amp;L1-2'!I53=""),"",AVERAGE('Wkly Steer M&amp;L1-2'!G53,'Wkly Steer M&amp;L1-2'!I53))</f>
        <v/>
      </c>
      <c r="D53" s="75" t="str">
        <f>IF(AND('Wkly Steer M&amp;L1-2'!K53="",'Wkly Steer M&amp;L1-2'!M53=""),"",AVERAGE('Wkly Steer M&amp;L1-2'!K53,'Wkly Steer M&amp;L1-2'!M53))</f>
        <v/>
      </c>
      <c r="E53" s="75" t="str">
        <f>IF(AND('Wkly Steer M&amp;L1-2'!O53="",'Wkly Steer M&amp;L1-2'!Q53=""),"",AVERAGE('Wkly Steer M&amp;L1-2'!O53,'Wkly Steer M&amp;L1-2'!Q53))</f>
        <v/>
      </c>
      <c r="F53" s="75" t="str">
        <f>IF(AND('Wkly Steer M&amp;L1-2'!S53="",'Wkly Steer M&amp;L1-2'!U53=""),"",AVERAGE('Wkly Steer M&amp;L1-2'!S53,'Wkly Steer M&amp;L1-2'!U53))</f>
        <v/>
      </c>
      <c r="H53" s="15">
        <v>30</v>
      </c>
      <c r="I53" s="75" t="str">
        <f>IF(AND('Wkly Heifer M&amp;L1-2'!C53="",'Wkly Heifer M&amp;L1-2'!E53=""),"",AVERAGE('Wkly Heifer M&amp;L1-2'!C53,'Wkly Heifer M&amp;L1-2'!E53))</f>
        <v/>
      </c>
      <c r="J53" s="75" t="str">
        <f>IF(AND('Wkly Heifer M&amp;L1-2'!G53="",'Wkly Heifer M&amp;L1-2'!I53=""),"",AVERAGE('Wkly Heifer M&amp;L1-2'!G53,'Wkly Heifer M&amp;L1-2'!I53))</f>
        <v/>
      </c>
      <c r="K53" s="75" t="str">
        <f>IF(AND('Wkly Heifer M&amp;L1-2'!K53="",'Wkly Heifer M&amp;L1-2'!M53=""),"",AVERAGE('Wkly Heifer M&amp;L1-2'!K53,'Wkly Heifer M&amp;L1-2'!M53))</f>
        <v/>
      </c>
      <c r="L53" s="75" t="str">
        <f>IF(AND('Wkly Heifer M&amp;L1-2'!O53="",'Wkly Heifer M&amp;L1-2'!Q53=""),"",AVERAGE('Wkly Heifer M&amp;L1-2'!O53,'Wkly Heifer M&amp;L1-2'!Q53))</f>
        <v/>
      </c>
      <c r="M53" s="75" t="str">
        <f>IF(AND('Wkly Heifer M&amp;L1-2'!S53="",'Wkly Heifer M&amp;L1-2'!U53=""),"",AVERAGE('Wkly Heifer M&amp;L1-2'!S53,'Wkly Heifer M&amp;L1-2'!U53))</f>
        <v/>
      </c>
    </row>
    <row r="54" spans="1:13">
      <c r="A54" s="16">
        <v>42345</v>
      </c>
      <c r="B54" s="75" t="str">
        <f>IF(AND('Wkly Steer M&amp;L1-2'!C54="",'Wkly Steer M&amp;L1-2'!E54=""),"",AVERAGE('Wkly Steer M&amp;L1-2'!C54,'Wkly Steer M&amp;L1-2'!E54))</f>
        <v/>
      </c>
      <c r="C54" s="75" t="str">
        <f>IF(AND('Wkly Steer M&amp;L1-2'!G54="",'Wkly Steer M&amp;L1-2'!I54=""),"",AVERAGE('Wkly Steer M&amp;L1-2'!G54,'Wkly Steer M&amp;L1-2'!I54))</f>
        <v/>
      </c>
      <c r="D54" s="75" t="str">
        <f>IF(AND('Wkly Steer M&amp;L1-2'!K54="",'Wkly Steer M&amp;L1-2'!M54=""),"",AVERAGE('Wkly Steer M&amp;L1-2'!K54,'Wkly Steer M&amp;L1-2'!M54))</f>
        <v/>
      </c>
      <c r="E54" s="75" t="str">
        <f>IF(AND('Wkly Steer M&amp;L1-2'!O54="",'Wkly Steer M&amp;L1-2'!Q54=""),"",AVERAGE('Wkly Steer M&amp;L1-2'!O54,'Wkly Steer M&amp;L1-2'!Q54))</f>
        <v/>
      </c>
      <c r="F54" s="75" t="str">
        <f>IF(AND('Wkly Steer M&amp;L1-2'!S54="",'Wkly Steer M&amp;L1-2'!U54=""),"",AVERAGE('Wkly Steer M&amp;L1-2'!S54,'Wkly Steer M&amp;L1-2'!U54))</f>
        <v/>
      </c>
      <c r="H54" s="16">
        <v>42345</v>
      </c>
      <c r="I54" s="75" t="str">
        <f>IF(AND('Wkly Heifer M&amp;L1-2'!C54="",'Wkly Heifer M&amp;L1-2'!E54=""),"",AVERAGE('Wkly Heifer M&amp;L1-2'!C54,'Wkly Heifer M&amp;L1-2'!E54))</f>
        <v/>
      </c>
      <c r="J54" s="75" t="str">
        <f>IF(AND('Wkly Heifer M&amp;L1-2'!G54="",'Wkly Heifer M&amp;L1-2'!I54=""),"",AVERAGE('Wkly Heifer M&amp;L1-2'!G54,'Wkly Heifer M&amp;L1-2'!I54))</f>
        <v/>
      </c>
      <c r="K54" s="75" t="str">
        <f>IF(AND('Wkly Heifer M&amp;L1-2'!K54="",'Wkly Heifer M&amp;L1-2'!M54=""),"",AVERAGE('Wkly Heifer M&amp;L1-2'!K54,'Wkly Heifer M&amp;L1-2'!M54))</f>
        <v/>
      </c>
      <c r="L54" s="75" t="str">
        <f>IF(AND('Wkly Heifer M&amp;L1-2'!O54="",'Wkly Heifer M&amp;L1-2'!Q54=""),"",AVERAGE('Wkly Heifer M&amp;L1-2'!O54,'Wkly Heifer M&amp;L1-2'!Q54))</f>
        <v/>
      </c>
      <c r="M54" s="75" t="str">
        <f>IF(AND('Wkly Heifer M&amp;L1-2'!S54="",'Wkly Heifer M&amp;L1-2'!U54=""),"",AVERAGE('Wkly Heifer M&amp;L1-2'!S54,'Wkly Heifer M&amp;L1-2'!U54))</f>
        <v/>
      </c>
    </row>
    <row r="55" spans="1:13">
      <c r="A55" s="53">
        <v>14</v>
      </c>
      <c r="B55" s="75" t="str">
        <f>IF(AND('Wkly Steer M&amp;L1-2'!C55="",'Wkly Steer M&amp;L1-2'!E55=""),"",AVERAGE('Wkly Steer M&amp;L1-2'!C55,'Wkly Steer M&amp;L1-2'!E55))</f>
        <v/>
      </c>
      <c r="C55" s="75" t="str">
        <f>IF(AND('Wkly Steer M&amp;L1-2'!G55="",'Wkly Steer M&amp;L1-2'!I55=""),"",AVERAGE('Wkly Steer M&amp;L1-2'!G55,'Wkly Steer M&amp;L1-2'!I55))</f>
        <v/>
      </c>
      <c r="D55" s="75" t="str">
        <f>IF(AND('Wkly Steer M&amp;L1-2'!K55="",'Wkly Steer M&amp;L1-2'!M55=""),"",AVERAGE('Wkly Steer M&amp;L1-2'!K55,'Wkly Steer M&amp;L1-2'!M55))</f>
        <v/>
      </c>
      <c r="E55" s="75" t="str">
        <f>IF(AND('Wkly Steer M&amp;L1-2'!O55="",'Wkly Steer M&amp;L1-2'!Q55=""),"",AVERAGE('Wkly Steer M&amp;L1-2'!O55,'Wkly Steer M&amp;L1-2'!Q55))</f>
        <v/>
      </c>
      <c r="F55" s="75" t="str">
        <f>IF(AND('Wkly Steer M&amp;L1-2'!S55="",'Wkly Steer M&amp;L1-2'!U55=""),"",AVERAGE('Wkly Steer M&amp;L1-2'!S55,'Wkly Steer M&amp;L1-2'!U55))</f>
        <v/>
      </c>
      <c r="H55" s="53">
        <v>14</v>
      </c>
      <c r="I55" s="75" t="str">
        <f>IF(AND('Wkly Heifer M&amp;L1-2'!C55="",'Wkly Heifer M&amp;L1-2'!E55=""),"",AVERAGE('Wkly Heifer M&amp;L1-2'!C55,'Wkly Heifer M&amp;L1-2'!E55))</f>
        <v/>
      </c>
      <c r="J55" s="75" t="str">
        <f>IF(AND('Wkly Heifer M&amp;L1-2'!G55="",'Wkly Heifer M&amp;L1-2'!I55=""),"",AVERAGE('Wkly Heifer M&amp;L1-2'!G55,'Wkly Heifer M&amp;L1-2'!I55))</f>
        <v/>
      </c>
      <c r="K55" s="75" t="str">
        <f>IF(AND('Wkly Heifer M&amp;L1-2'!K55="",'Wkly Heifer M&amp;L1-2'!M55=""),"",AVERAGE('Wkly Heifer M&amp;L1-2'!K55,'Wkly Heifer M&amp;L1-2'!M55))</f>
        <v/>
      </c>
      <c r="L55" s="75" t="str">
        <f>IF(AND('Wkly Heifer M&amp;L1-2'!O55="",'Wkly Heifer M&amp;L1-2'!Q55=""),"",AVERAGE('Wkly Heifer M&amp;L1-2'!O55,'Wkly Heifer M&amp;L1-2'!Q55))</f>
        <v/>
      </c>
      <c r="M55" s="75" t="str">
        <f>IF(AND('Wkly Heifer M&amp;L1-2'!S55="",'Wkly Heifer M&amp;L1-2'!U55=""),"",AVERAGE('Wkly Heifer M&amp;L1-2'!S55,'Wkly Heifer M&amp;L1-2'!U55))</f>
        <v/>
      </c>
    </row>
    <row r="56" spans="1:13">
      <c r="A56" s="53">
        <v>21</v>
      </c>
      <c r="B56" s="75" t="str">
        <f>IF(AND('Wkly Steer M&amp;L1-2'!C56="",'Wkly Steer M&amp;L1-2'!E56=""),"",AVERAGE('Wkly Steer M&amp;L1-2'!C56,'Wkly Steer M&amp;L1-2'!E56))</f>
        <v/>
      </c>
      <c r="C56" s="75" t="str">
        <f>IF(AND('Wkly Steer M&amp;L1-2'!G56="",'Wkly Steer M&amp;L1-2'!I56=""),"",AVERAGE('Wkly Steer M&amp;L1-2'!G56,'Wkly Steer M&amp;L1-2'!I56))</f>
        <v/>
      </c>
      <c r="D56" s="75" t="str">
        <f>IF(AND('Wkly Steer M&amp;L1-2'!K56="",'Wkly Steer M&amp;L1-2'!M56=""),"",AVERAGE('Wkly Steer M&amp;L1-2'!K56,'Wkly Steer M&amp;L1-2'!M56))</f>
        <v/>
      </c>
      <c r="E56" s="75" t="str">
        <f>IF(AND('Wkly Steer M&amp;L1-2'!O56="",'Wkly Steer M&amp;L1-2'!Q56=""),"",AVERAGE('Wkly Steer M&amp;L1-2'!O56,'Wkly Steer M&amp;L1-2'!Q56))</f>
        <v/>
      </c>
      <c r="F56" s="75" t="str">
        <f>IF(AND('Wkly Steer M&amp;L1-2'!S56="",'Wkly Steer M&amp;L1-2'!U56=""),"",AVERAGE('Wkly Steer M&amp;L1-2'!S56,'Wkly Steer M&amp;L1-2'!U56))</f>
        <v/>
      </c>
      <c r="H56" s="53">
        <v>21</v>
      </c>
      <c r="I56" s="75" t="str">
        <f>IF(AND('Wkly Heifer M&amp;L1-2'!C56="",'Wkly Heifer M&amp;L1-2'!E56=""),"",AVERAGE('Wkly Heifer M&amp;L1-2'!C56,'Wkly Heifer M&amp;L1-2'!E56))</f>
        <v/>
      </c>
      <c r="J56" s="75" t="str">
        <f>IF(AND('Wkly Heifer M&amp;L1-2'!G56="",'Wkly Heifer M&amp;L1-2'!I56=""),"",AVERAGE('Wkly Heifer M&amp;L1-2'!G56,'Wkly Heifer M&amp;L1-2'!I56))</f>
        <v/>
      </c>
      <c r="K56" s="75" t="str">
        <f>IF(AND('Wkly Heifer M&amp;L1-2'!K56="",'Wkly Heifer M&amp;L1-2'!M56=""),"",AVERAGE('Wkly Heifer M&amp;L1-2'!K56,'Wkly Heifer M&amp;L1-2'!M56))</f>
        <v/>
      </c>
      <c r="L56" s="75" t="str">
        <f>IF(AND('Wkly Heifer M&amp;L1-2'!O56="",'Wkly Heifer M&amp;L1-2'!Q56=""),"",AVERAGE('Wkly Heifer M&amp;L1-2'!O56,'Wkly Heifer M&amp;L1-2'!Q56))</f>
        <v/>
      </c>
      <c r="M56" s="75" t="str">
        <f>IF(AND('Wkly Heifer M&amp;L1-2'!S56="",'Wkly Heifer M&amp;L1-2'!U56=""),"",AVERAGE('Wkly Heifer M&amp;L1-2'!S56,'Wkly Heifer M&amp;L1-2'!U56))</f>
        <v/>
      </c>
    </row>
    <row r="57" spans="1:13">
      <c r="A57" s="55"/>
      <c r="B57" s="75" t="str">
        <f>IF(AND('Wkly Steer M&amp;L1-2'!C57="",'Wkly Steer M&amp;L1-2'!E57=""),"",AVERAGE('Wkly Steer M&amp;L1-2'!C57,'Wkly Steer M&amp;L1-2'!E57))</f>
        <v/>
      </c>
      <c r="C57" s="75" t="str">
        <f>IF(AND('Wkly Steer M&amp;L1-2'!G57="",'Wkly Steer M&amp;L1-2'!I57=""),"",AVERAGE('Wkly Steer M&amp;L1-2'!G57,'Wkly Steer M&amp;L1-2'!I57))</f>
        <v/>
      </c>
      <c r="D57" s="75" t="str">
        <f>IF(AND('Wkly Steer M&amp;L1-2'!K57="",'Wkly Steer M&amp;L1-2'!M57=""),"",AVERAGE('Wkly Steer M&amp;L1-2'!K57,'Wkly Steer M&amp;L1-2'!M57))</f>
        <v/>
      </c>
      <c r="E57" s="75" t="str">
        <f>IF(AND('Wkly Steer M&amp;L1-2'!O57="",'Wkly Steer M&amp;L1-2'!Q57=""),"",AVERAGE('Wkly Steer M&amp;L1-2'!O57,'Wkly Steer M&amp;L1-2'!Q57))</f>
        <v/>
      </c>
      <c r="F57" s="75" t="str">
        <f>IF(AND('Wkly Steer M&amp;L1-2'!S57="",'Wkly Steer M&amp;L1-2'!U57=""),"",AVERAGE('Wkly Steer M&amp;L1-2'!S57,'Wkly Steer M&amp;L1-2'!U57))</f>
        <v/>
      </c>
      <c r="H57" s="55"/>
      <c r="I57" s="75" t="str">
        <f>IF(AND('Wkly Heifer M&amp;L1-2'!C58="",'Wkly Heifer M&amp;L1-2'!E58=""),"",AVERAGE('Wkly Heifer M&amp;L1-2'!C58,'Wkly Heifer M&amp;L1-2'!E58))</f>
        <v/>
      </c>
      <c r="J57" s="75" t="str">
        <f>IF(AND('Wkly Heifer M&amp;L1-2'!G58="",'Wkly Heifer M&amp;L1-2'!I58=""),"",AVERAGE('Wkly Heifer M&amp;L1-2'!G58,'Wkly Heifer M&amp;L1-2'!I58))</f>
        <v/>
      </c>
      <c r="K57" s="75" t="str">
        <f>IF(AND('Wkly Heifer M&amp;L1-2'!K58="",'Wkly Heifer M&amp;L1-2'!M58=""),"",AVERAGE('Wkly Heifer M&amp;L1-2'!K58,'Wkly Heifer M&amp;L1-2'!M58))</f>
        <v/>
      </c>
      <c r="L57" s="75" t="str">
        <f>IF(AND('Wkly Heifer M&amp;L1-2'!O58="",'Wkly Heifer M&amp;L1-2'!Q58=""),"",AVERAGE('Wkly Heifer M&amp;L1-2'!O58,'Wkly Heifer M&amp;L1-2'!Q58))</f>
        <v/>
      </c>
      <c r="M57" s="75" t="str">
        <f>IF(AND('Wkly Heifer M&amp;L1-2'!S58="",'Wkly Heifer M&amp;L1-2'!U58=""),"",AVERAGE('Wkly Heifer M&amp;L1-2'!S58,'Wkly Heifer M&amp;L1-2'!U58))</f>
        <v/>
      </c>
    </row>
    <row r="58" spans="1:13">
      <c r="A58" s="55"/>
      <c r="B58" s="44">
        <f>AVERAGE(B6:B56)</f>
        <v>292.575625</v>
      </c>
      <c r="C58" s="44">
        <f>AVERAGE(C6:C56)</f>
        <v>252.03214285714287</v>
      </c>
      <c r="D58" s="44">
        <f>AVERAGE(D6:D56)</f>
        <v>217.35499999999999</v>
      </c>
      <c r="E58" s="44">
        <f>AVERAGE(E6:E56)</f>
        <v>221.43450000000001</v>
      </c>
      <c r="F58" s="44">
        <f>AVERAGE(F6:F56)</f>
        <v>210.81636363636363</v>
      </c>
      <c r="H58" s="55"/>
      <c r="I58" s="44">
        <f>AVERAGE(I7:I56)</f>
        <v>263.41642857142858</v>
      </c>
      <c r="J58" s="44">
        <f>AVERAGE(J6:J56)</f>
        <v>232.79739130434788</v>
      </c>
      <c r="K58" s="44">
        <f>AVERAGE(K6:K56)</f>
        <v>212.69521739130434</v>
      </c>
      <c r="L58" s="44">
        <f>AVERAGE(L6:L56)</f>
        <v>199.136875</v>
      </c>
      <c r="M58" s="44">
        <f>AVERAGE(M6:M56)</f>
        <v>187.9572</v>
      </c>
    </row>
    <row r="59" spans="1:13">
      <c r="A59" s="4"/>
      <c r="H59" s="4"/>
    </row>
    <row r="60" spans="1:13">
      <c r="A60" s="4"/>
      <c r="H60" s="4"/>
    </row>
  </sheetData>
  <mergeCells count="4">
    <mergeCell ref="A2:F2"/>
    <mergeCell ref="H2:M2"/>
    <mergeCell ref="A3:F3"/>
    <mergeCell ref="H3:M3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L7:M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TITLE</vt:lpstr>
      <vt:lpstr>WKLY STEERS M&amp;L1</vt:lpstr>
      <vt:lpstr>Wkly Steer M&amp;L1-2</vt:lpstr>
      <vt:lpstr>WKLY HEIFERS M&amp;L1</vt:lpstr>
      <vt:lpstr>Wkly Heifer M&amp;L1-2</vt:lpstr>
      <vt:lpstr>WKLY AVGS 1s</vt:lpstr>
      <vt:lpstr>WAVG 1-2</vt:lpstr>
      <vt:lpstr>TITLE</vt:lpstr>
      <vt:lpstr>WAVGS</vt:lpstr>
      <vt:lpstr>WHEIFERS</vt:lpstr>
      <vt:lpstr>WSTEERS</vt:lpstr>
    </vt:vector>
  </TitlesOfParts>
  <Company>TAEX Department of Ag Eco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Johnston</dc:creator>
  <cp:lastModifiedBy>Connie Moore</cp:lastModifiedBy>
  <cp:lastPrinted>2008-04-11T18:46:41Z</cp:lastPrinted>
  <dcterms:created xsi:type="dcterms:W3CDTF">1998-03-12T16:05:38Z</dcterms:created>
  <dcterms:modified xsi:type="dcterms:W3CDTF">2015-12-01T20:32:50Z</dcterms:modified>
</cp:coreProperties>
</file>