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9600" activeTab="5"/>
  </bookViews>
  <sheets>
    <sheet name="Title 2008" sheetId="1" r:id="rId1"/>
    <sheet name="Del Rio" sheetId="2" r:id="rId2"/>
    <sheet name="Eagle Pass" sheetId="3" r:id="rId3"/>
    <sheet name="Hidalgo" sheetId="4" r:id="rId4"/>
    <sheet name="Laredo" sheetId="5" r:id="rId5"/>
    <sheet name="Presidio" sheetId="6" r:id="rId6"/>
    <sheet name="Pharr" sheetId="7" r:id="rId7"/>
  </sheets>
  <definedNames/>
  <calcPr fullCalcOnLoad="1"/>
</workbook>
</file>

<file path=xl/sharedStrings.xml><?xml version="1.0" encoding="utf-8"?>
<sst xmlns="http://schemas.openxmlformats.org/spreadsheetml/2006/main" count="362" uniqueCount="48">
  <si>
    <t>Feeders</t>
  </si>
  <si>
    <t>Week Ending</t>
  </si>
  <si>
    <t>USDA APHIS Veterinary Services</t>
  </si>
  <si>
    <t>Mexico Cattle Importation Reports</t>
  </si>
  <si>
    <t>Total</t>
  </si>
  <si>
    <t>14</t>
  </si>
  <si>
    <t>21</t>
  </si>
  <si>
    <t>28</t>
  </si>
  <si>
    <t>8</t>
  </si>
  <si>
    <t>15</t>
  </si>
  <si>
    <t>22</t>
  </si>
  <si>
    <t>29</t>
  </si>
  <si>
    <t>13</t>
  </si>
  <si>
    <t>20</t>
  </si>
  <si>
    <t>27</t>
  </si>
  <si>
    <t>10</t>
  </si>
  <si>
    <t>17</t>
  </si>
  <si>
    <t>24</t>
  </si>
  <si>
    <t>12</t>
  </si>
  <si>
    <t>19</t>
  </si>
  <si>
    <t>26</t>
  </si>
  <si>
    <t>16</t>
  </si>
  <si>
    <t>23</t>
  </si>
  <si>
    <t>30</t>
  </si>
  <si>
    <t>18</t>
  </si>
  <si>
    <t>25</t>
  </si>
  <si>
    <t>9</t>
  </si>
  <si>
    <t>Slaughter</t>
  </si>
  <si>
    <t>Breeding</t>
  </si>
  <si>
    <t>*Spays</t>
  </si>
  <si>
    <t>Roping Steers</t>
  </si>
  <si>
    <t>Feeder</t>
  </si>
  <si>
    <t>*Spays are included in "Feeders" total</t>
  </si>
  <si>
    <t>31</t>
  </si>
  <si>
    <t>11</t>
  </si>
  <si>
    <t>05-Jan</t>
  </si>
  <si>
    <t>02-Feb</t>
  </si>
  <si>
    <t>01-Mar</t>
  </si>
  <si>
    <t>05-Apr</t>
  </si>
  <si>
    <t>03-May</t>
  </si>
  <si>
    <t>07-Jun</t>
  </si>
  <si>
    <t>5-Jul</t>
  </si>
  <si>
    <t>02-Aug</t>
  </si>
  <si>
    <t>06-Sep</t>
  </si>
  <si>
    <t>04-Oct</t>
  </si>
  <si>
    <t>01-Nov</t>
  </si>
  <si>
    <t>06-Dec</t>
  </si>
  <si>
    <t>343`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</si>
</sst>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2</xdr:row>
      <xdr:rowOff>409575</xdr:rowOff>
    </xdr:from>
    <xdr:to>
      <xdr:col>11</xdr:col>
      <xdr:colOff>247650</xdr:colOff>
      <xdr:row>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43000"/>
          <a:ext cx="1533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161925"/>
          <a:ext cx="7705725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161925"/>
          <a:ext cx="7705725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4" sqref="A4:L4"/>
    </sheetView>
  </sheetViews>
  <sheetFormatPr defaultColWidth="9.140625" defaultRowHeight="12.75"/>
  <cols>
    <col min="1" max="1" width="8.8515625" style="0" customWidth="1"/>
    <col min="3" max="3" width="9.28125" style="0" customWidth="1"/>
    <col min="6" max="6" width="10.57421875" style="0" customWidth="1"/>
    <col min="8" max="8" width="13.710937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2"/>
    </row>
    <row r="2" spans="1:12" ht="4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4.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5.25">
      <c r="A4" s="19">
        <v>39746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mergeCells count="4">
    <mergeCell ref="A5:L5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123Worksheet" shapeId="19070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5" sqref="B45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0" customWidth="1"/>
    <col min="4" max="4" width="13.57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9.7109375" style="0" customWidth="1"/>
  </cols>
  <sheetData>
    <row r="1" spans="1:8" ht="12.75" customHeight="1">
      <c r="A1" s="3" t="s">
        <v>1</v>
      </c>
      <c r="B1" s="6" t="s">
        <v>0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</row>
    <row r="3" spans="1:7" ht="12.75">
      <c r="A3" s="7" t="s">
        <v>18</v>
      </c>
      <c r="B3" s="11">
        <v>1372</v>
      </c>
      <c r="C3" s="11">
        <v>0</v>
      </c>
      <c r="D3" s="11">
        <v>0</v>
      </c>
      <c r="E3" s="11">
        <v>0</v>
      </c>
      <c r="F3" s="11">
        <v>0</v>
      </c>
      <c r="G3" s="11">
        <f>B3+D3+E3+F3</f>
        <v>1372</v>
      </c>
    </row>
    <row r="4" spans="1:7" ht="12.75">
      <c r="A4" s="7" t="s">
        <v>19</v>
      </c>
      <c r="B4" s="11">
        <v>1283</v>
      </c>
      <c r="C4" s="11">
        <v>0</v>
      </c>
      <c r="D4" s="11">
        <v>0</v>
      </c>
      <c r="E4" s="11">
        <v>0</v>
      </c>
      <c r="F4" s="11">
        <v>0</v>
      </c>
      <c r="G4" s="11">
        <f aca="true" t="shared" si="0" ref="G4:G52">B4+D4+E4+F4</f>
        <v>1283</v>
      </c>
    </row>
    <row r="5" spans="1:7" ht="12.75">
      <c r="A5" s="7" t="s">
        <v>20</v>
      </c>
      <c r="B5" s="11">
        <v>1295</v>
      </c>
      <c r="C5" s="11">
        <v>120</v>
      </c>
      <c r="D5" s="11">
        <v>0</v>
      </c>
      <c r="E5" s="11">
        <v>0</v>
      </c>
      <c r="F5" s="11">
        <v>0</v>
      </c>
      <c r="G5" s="11">
        <f t="shared" si="0"/>
        <v>1295</v>
      </c>
    </row>
    <row r="6" spans="1:7" ht="12.75">
      <c r="A6" s="7" t="s">
        <v>36</v>
      </c>
      <c r="B6" s="11">
        <v>1513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1513</v>
      </c>
    </row>
    <row r="7" spans="1:7" ht="12.75">
      <c r="A7" s="7" t="s">
        <v>26</v>
      </c>
      <c r="B7" s="11">
        <v>2586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2586</v>
      </c>
    </row>
    <row r="8" spans="1:7" ht="12.75">
      <c r="A8" s="7" t="s">
        <v>21</v>
      </c>
      <c r="B8" s="11">
        <v>822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822</v>
      </c>
    </row>
    <row r="9" spans="1:7" ht="12.75">
      <c r="A9" s="7" t="s">
        <v>22</v>
      </c>
      <c r="B9" s="11">
        <v>2099</v>
      </c>
      <c r="C9" s="11">
        <v>89</v>
      </c>
      <c r="D9" s="11">
        <v>0</v>
      </c>
      <c r="E9" s="11">
        <v>0</v>
      </c>
      <c r="F9" s="11">
        <v>0</v>
      </c>
      <c r="G9" s="11">
        <f t="shared" si="0"/>
        <v>2099</v>
      </c>
    </row>
    <row r="10" spans="1:7" ht="12.75">
      <c r="A10" s="7" t="s">
        <v>37</v>
      </c>
      <c r="B10" s="11">
        <v>1314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1314</v>
      </c>
    </row>
    <row r="11" spans="1:7" ht="12.75">
      <c r="A11" s="7" t="s">
        <v>8</v>
      </c>
      <c r="B11" s="11">
        <v>1265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1265</v>
      </c>
    </row>
    <row r="12" spans="1:7" ht="12.75">
      <c r="A12" s="7" t="s">
        <v>9</v>
      </c>
      <c r="B12" s="11">
        <v>1911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1911</v>
      </c>
    </row>
    <row r="13" spans="1:7" ht="12.75">
      <c r="A13" s="7" t="s">
        <v>10</v>
      </c>
      <c r="B13" s="11">
        <v>855</v>
      </c>
      <c r="C13" s="11">
        <v>46</v>
      </c>
      <c r="D13" s="11">
        <v>0</v>
      </c>
      <c r="E13" s="11">
        <v>0</v>
      </c>
      <c r="F13" s="11">
        <v>0</v>
      </c>
      <c r="G13" s="11">
        <f t="shared" si="0"/>
        <v>855</v>
      </c>
    </row>
    <row r="14" spans="1:7" ht="12.75">
      <c r="A14" s="7" t="s">
        <v>11</v>
      </c>
      <c r="B14" s="11">
        <v>1197</v>
      </c>
      <c r="C14" s="11">
        <v>144</v>
      </c>
      <c r="D14" s="11">
        <v>0</v>
      </c>
      <c r="E14" s="11">
        <v>0</v>
      </c>
      <c r="F14" s="11">
        <v>0</v>
      </c>
      <c r="G14" s="11">
        <f t="shared" si="0"/>
        <v>1197</v>
      </c>
    </row>
    <row r="15" spans="1:7" ht="12.75">
      <c r="A15" s="7" t="s">
        <v>38</v>
      </c>
      <c r="B15" s="11">
        <v>1138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1138</v>
      </c>
    </row>
    <row r="16" spans="1:7" ht="12.75">
      <c r="A16" s="7" t="s">
        <v>18</v>
      </c>
      <c r="B16" s="11">
        <v>1498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1498</v>
      </c>
    </row>
    <row r="17" spans="1:7" ht="12.75">
      <c r="A17" s="7" t="s">
        <v>19</v>
      </c>
      <c r="B17" s="11">
        <v>2068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2068</v>
      </c>
    </row>
    <row r="18" spans="1:7" ht="12.75">
      <c r="A18" s="7" t="s">
        <v>20</v>
      </c>
      <c r="B18" s="11">
        <v>1166</v>
      </c>
      <c r="C18" s="11">
        <v>0</v>
      </c>
      <c r="D18" s="11">
        <v>0</v>
      </c>
      <c r="E18" s="11">
        <v>0</v>
      </c>
      <c r="F18" s="11">
        <v>0</v>
      </c>
      <c r="G18" s="11">
        <f t="shared" si="0"/>
        <v>1166</v>
      </c>
    </row>
    <row r="19" spans="1:7" ht="12.75">
      <c r="A19" s="7" t="s">
        <v>39</v>
      </c>
      <c r="B19" s="11">
        <v>781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781</v>
      </c>
    </row>
    <row r="20" spans="1:7" ht="12.75">
      <c r="A20" s="7" t="s">
        <v>15</v>
      </c>
      <c r="B20" s="11">
        <v>987</v>
      </c>
      <c r="C20" s="11">
        <v>64</v>
      </c>
      <c r="D20" s="11">
        <v>0</v>
      </c>
      <c r="E20" s="11">
        <v>0</v>
      </c>
      <c r="F20" s="11">
        <v>0</v>
      </c>
      <c r="G20" s="11">
        <f t="shared" si="0"/>
        <v>987</v>
      </c>
    </row>
    <row r="21" spans="1:7" ht="12.75">
      <c r="A21" s="7" t="s">
        <v>16</v>
      </c>
      <c r="B21" s="11">
        <v>1200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1200</v>
      </c>
    </row>
    <row r="22" spans="1:7" ht="12.75">
      <c r="A22" s="7" t="s">
        <v>17</v>
      </c>
      <c r="B22" s="11">
        <v>1453</v>
      </c>
      <c r="C22" s="11">
        <v>198</v>
      </c>
      <c r="D22" s="11">
        <v>0</v>
      </c>
      <c r="E22" s="11">
        <v>0</v>
      </c>
      <c r="F22" s="11">
        <v>0</v>
      </c>
      <c r="G22" s="11">
        <f t="shared" si="0"/>
        <v>1453</v>
      </c>
    </row>
    <row r="23" spans="1:7" ht="12.75">
      <c r="A23" s="7" t="s">
        <v>33</v>
      </c>
      <c r="B23" s="11">
        <v>621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621</v>
      </c>
    </row>
    <row r="24" spans="1:7" ht="12.75">
      <c r="A24" s="7" t="s">
        <v>40</v>
      </c>
      <c r="B24" s="11">
        <v>440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440</v>
      </c>
    </row>
    <row r="25" spans="1:7" ht="12.75">
      <c r="A25" s="7" t="s">
        <v>5</v>
      </c>
      <c r="B25" s="11">
        <v>585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585</v>
      </c>
    </row>
    <row r="26" spans="1:7" ht="12.75">
      <c r="A26" s="7" t="s">
        <v>6</v>
      </c>
      <c r="B26" s="11">
        <v>898</v>
      </c>
      <c r="C26" s="11">
        <v>113</v>
      </c>
      <c r="D26" s="11">
        <v>0</v>
      </c>
      <c r="E26" s="11">
        <v>0</v>
      </c>
      <c r="F26" s="11">
        <v>0</v>
      </c>
      <c r="G26" s="11">
        <f t="shared" si="0"/>
        <v>898</v>
      </c>
    </row>
    <row r="27" spans="1:7" ht="12.75">
      <c r="A27" s="7" t="s">
        <v>7</v>
      </c>
      <c r="B27" s="11">
        <v>723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723</v>
      </c>
    </row>
    <row r="28" spans="1:7" ht="12.75">
      <c r="A28" s="7" t="s">
        <v>41</v>
      </c>
      <c r="B28" s="11">
        <v>856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856</v>
      </c>
    </row>
    <row r="29" spans="1:7" ht="12.75">
      <c r="A29" s="7" t="s">
        <v>18</v>
      </c>
      <c r="B29" s="11">
        <v>2582</v>
      </c>
      <c r="C29" s="11">
        <v>319</v>
      </c>
      <c r="D29" s="11">
        <v>0</v>
      </c>
      <c r="E29" s="11">
        <v>0</v>
      </c>
      <c r="F29" s="11">
        <v>0</v>
      </c>
      <c r="G29" s="11">
        <f t="shared" si="0"/>
        <v>2582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26</v>
      </c>
      <c r="C31" s="11">
        <v>0</v>
      </c>
      <c r="D31" s="11">
        <v>0</v>
      </c>
      <c r="E31" s="11">
        <v>0</v>
      </c>
      <c r="F31" s="11">
        <v>0</v>
      </c>
      <c r="G31" s="11">
        <f t="shared" si="0"/>
        <v>26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2.75">
      <c r="A33" s="7" t="s">
        <v>26</v>
      </c>
      <c r="B33" s="11">
        <v>125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125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0"/>
        <v>0</v>
      </c>
    </row>
    <row r="35" spans="1:7" ht="12.75">
      <c r="A35" s="7" t="s">
        <v>22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0"/>
        <v>0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0"/>
        <v>0</v>
      </c>
    </row>
    <row r="38" spans="1:7" ht="12.75">
      <c r="A38" s="7" t="s">
        <v>12</v>
      </c>
      <c r="B38" s="11">
        <v>140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0"/>
        <v>140</v>
      </c>
    </row>
    <row r="39" spans="1:7" ht="12.75">
      <c r="A39" s="7" t="s">
        <v>13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0"/>
        <v>0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0"/>
        <v>0</v>
      </c>
    </row>
    <row r="41" spans="1:7" ht="12.75">
      <c r="A41" s="7" t="s">
        <v>44</v>
      </c>
      <c r="B41" s="11">
        <v>553</v>
      </c>
      <c r="C41" s="11">
        <v>0</v>
      </c>
      <c r="D41" s="11">
        <v>0</v>
      </c>
      <c r="E41" s="11">
        <v>0</v>
      </c>
      <c r="F41" s="11">
        <v>0</v>
      </c>
      <c r="G41" s="11">
        <f t="shared" si="0"/>
        <v>553</v>
      </c>
    </row>
    <row r="42" spans="1:7" ht="12.75">
      <c r="A42" s="7" t="s">
        <v>34</v>
      </c>
      <c r="B42" s="11">
        <v>346</v>
      </c>
      <c r="C42" s="11">
        <v>0</v>
      </c>
      <c r="D42" s="11">
        <v>0</v>
      </c>
      <c r="E42" s="11">
        <v>0</v>
      </c>
      <c r="F42" s="11">
        <v>0</v>
      </c>
      <c r="G42" s="11">
        <f t="shared" si="0"/>
        <v>346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0"/>
        <v>0</v>
      </c>
    </row>
    <row r="44" spans="1:7" ht="12.75">
      <c r="A44" s="7" t="s">
        <v>25</v>
      </c>
      <c r="B44" s="11">
        <v>1832</v>
      </c>
      <c r="C44" s="11">
        <v>0</v>
      </c>
      <c r="D44" s="11">
        <v>0</v>
      </c>
      <c r="E44" s="11">
        <v>0</v>
      </c>
      <c r="F44" s="11">
        <v>0</v>
      </c>
      <c r="G44" s="11">
        <f t="shared" si="0"/>
        <v>1832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0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0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0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0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0"/>
        <v>0</v>
      </c>
    </row>
    <row r="51" spans="1:7" ht="12.75">
      <c r="A51" s="7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0"/>
        <v>0</v>
      </c>
    </row>
    <row r="52" spans="1:7" ht="12.75">
      <c r="A52" s="7" t="s">
        <v>13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0"/>
        <v>0</v>
      </c>
    </row>
    <row r="53" spans="1:7" ht="12.75">
      <c r="A53" s="7"/>
      <c r="B53" s="11"/>
      <c r="C53" s="11"/>
      <c r="D53" s="11"/>
      <c r="E53" s="11"/>
      <c r="F53" s="11"/>
      <c r="G53" s="11"/>
    </row>
    <row r="54" spans="1:7" ht="12.75">
      <c r="A54" s="7"/>
      <c r="B54" s="11"/>
      <c r="C54" s="11"/>
      <c r="D54" s="11"/>
      <c r="E54" s="11"/>
      <c r="F54" s="11"/>
      <c r="G54" s="11"/>
    </row>
    <row r="55" spans="1:7" ht="12.75">
      <c r="A55" s="7"/>
      <c r="B55" s="9"/>
      <c r="C55" s="11"/>
      <c r="D55" s="11"/>
      <c r="E55" s="11"/>
      <c r="F55" s="11"/>
      <c r="G55" s="9"/>
    </row>
    <row r="56" ht="12.75">
      <c r="A56" s="4"/>
    </row>
    <row r="57" spans="1:2" ht="12.75">
      <c r="A57" s="4"/>
      <c r="B57" t="s">
        <v>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5" sqref="B45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0" customWidth="1"/>
    <col min="4" max="4" width="13.57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9.7109375" style="0" customWidth="1"/>
  </cols>
  <sheetData>
    <row r="1" spans="1:8" ht="12.75" customHeight="1">
      <c r="A1" s="3" t="s">
        <v>1</v>
      </c>
      <c r="B1" s="6" t="s">
        <v>0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f>SUM(B2+D2+E2+F2)</f>
        <v>0</v>
      </c>
    </row>
    <row r="3" spans="1:7" ht="12.75">
      <c r="A3" s="7" t="s">
        <v>18</v>
      </c>
      <c r="B3" s="11">
        <v>133</v>
      </c>
      <c r="C3" s="11">
        <v>0</v>
      </c>
      <c r="D3" s="11">
        <v>0</v>
      </c>
      <c r="E3" s="11">
        <v>0</v>
      </c>
      <c r="F3" s="11">
        <v>0</v>
      </c>
      <c r="G3" s="11">
        <f>B3+D3+E3+F3</f>
        <v>133</v>
      </c>
    </row>
    <row r="4" spans="1:7" ht="12.75">
      <c r="A4" s="7" t="s">
        <v>19</v>
      </c>
      <c r="B4" s="11">
        <v>555</v>
      </c>
      <c r="C4" s="11">
        <v>0</v>
      </c>
      <c r="D4" s="11">
        <v>0</v>
      </c>
      <c r="E4" s="11">
        <v>0</v>
      </c>
      <c r="F4" s="11">
        <v>0</v>
      </c>
      <c r="G4" s="11">
        <f aca="true" t="shared" si="0" ref="G4:G53">B4+D4+E4+F4</f>
        <v>555</v>
      </c>
    </row>
    <row r="5" spans="1:7" ht="12.75">
      <c r="A5" s="7" t="s">
        <v>20</v>
      </c>
      <c r="B5" s="11">
        <v>1649</v>
      </c>
      <c r="C5" s="11">
        <v>190</v>
      </c>
      <c r="D5" s="11">
        <v>0</v>
      </c>
      <c r="E5" s="11">
        <v>0</v>
      </c>
      <c r="F5" s="11">
        <v>0</v>
      </c>
      <c r="G5" s="11">
        <f t="shared" si="0"/>
        <v>1649</v>
      </c>
    </row>
    <row r="6" spans="1:7" ht="12.75">
      <c r="A6" s="7" t="s">
        <v>36</v>
      </c>
      <c r="B6" s="11">
        <v>297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297</v>
      </c>
    </row>
    <row r="7" spans="1:7" ht="12.75">
      <c r="A7" s="7" t="s">
        <v>26</v>
      </c>
      <c r="B7" s="11">
        <v>688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688</v>
      </c>
    </row>
    <row r="8" spans="1:7" ht="12.75">
      <c r="A8" s="7" t="s">
        <v>21</v>
      </c>
      <c r="B8" s="11">
        <v>1822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1822</v>
      </c>
    </row>
    <row r="9" spans="1:7" ht="12.75">
      <c r="A9" s="7" t="s">
        <v>22</v>
      </c>
      <c r="B9" s="11">
        <v>1554</v>
      </c>
      <c r="C9" s="11">
        <v>65</v>
      </c>
      <c r="D9" s="11">
        <v>0</v>
      </c>
      <c r="E9" s="11">
        <v>0</v>
      </c>
      <c r="F9" s="11">
        <v>0</v>
      </c>
      <c r="G9" s="11">
        <f t="shared" si="0"/>
        <v>1554</v>
      </c>
    </row>
    <row r="10" spans="1:7" ht="12.75">
      <c r="A10" s="7" t="s">
        <v>37</v>
      </c>
      <c r="B10" s="11">
        <v>670</v>
      </c>
      <c r="C10" s="11">
        <v>13</v>
      </c>
      <c r="D10" s="11">
        <v>0</v>
      </c>
      <c r="E10" s="11">
        <v>0</v>
      </c>
      <c r="F10" s="11">
        <v>0</v>
      </c>
      <c r="G10" s="11">
        <f t="shared" si="0"/>
        <v>670</v>
      </c>
    </row>
    <row r="11" spans="1:7" ht="12.75">
      <c r="A11" s="7" t="s">
        <v>8</v>
      </c>
      <c r="B11" s="11">
        <v>2243</v>
      </c>
      <c r="C11" s="11">
        <v>39</v>
      </c>
      <c r="D11" s="11">
        <v>0</v>
      </c>
      <c r="E11" s="11">
        <v>0</v>
      </c>
      <c r="F11" s="11">
        <v>0</v>
      </c>
      <c r="G11" s="11">
        <f t="shared" si="0"/>
        <v>2243</v>
      </c>
    </row>
    <row r="12" spans="1:7" ht="12.75">
      <c r="A12" s="7" t="s">
        <v>9</v>
      </c>
      <c r="B12" s="11">
        <v>2482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2482</v>
      </c>
    </row>
    <row r="13" spans="1:7" ht="12.75">
      <c r="A13" s="7" t="s">
        <v>10</v>
      </c>
      <c r="B13" s="11">
        <v>813</v>
      </c>
      <c r="C13" s="11">
        <v>16</v>
      </c>
      <c r="D13" s="11">
        <v>0</v>
      </c>
      <c r="E13" s="11">
        <v>0</v>
      </c>
      <c r="F13" s="11">
        <v>0</v>
      </c>
      <c r="G13" s="11">
        <f t="shared" si="0"/>
        <v>813</v>
      </c>
    </row>
    <row r="14" spans="1:7" ht="12.75">
      <c r="A14" s="7" t="s">
        <v>11</v>
      </c>
      <c r="B14" s="11">
        <v>1577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1577</v>
      </c>
    </row>
    <row r="15" spans="1:7" ht="12.75">
      <c r="A15" s="7" t="s">
        <v>38</v>
      </c>
      <c r="B15" s="11">
        <v>1360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1360</v>
      </c>
    </row>
    <row r="16" spans="1:7" ht="12.75">
      <c r="A16" s="7" t="s">
        <v>18</v>
      </c>
      <c r="B16" s="11">
        <v>2003</v>
      </c>
      <c r="C16" s="11">
        <v>227</v>
      </c>
      <c r="D16" s="11">
        <v>0</v>
      </c>
      <c r="E16" s="11">
        <v>0</v>
      </c>
      <c r="F16" s="11">
        <v>0</v>
      </c>
      <c r="G16" s="11">
        <f t="shared" si="0"/>
        <v>2003</v>
      </c>
    </row>
    <row r="17" spans="1:7" ht="12.75">
      <c r="A17" s="7" t="s">
        <v>19</v>
      </c>
      <c r="B17" s="11">
        <v>1172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1172</v>
      </c>
    </row>
    <row r="18" spans="1:7" ht="12.75">
      <c r="A18" s="7" t="s">
        <v>20</v>
      </c>
      <c r="B18" s="11">
        <v>1001</v>
      </c>
      <c r="C18" s="11">
        <v>0</v>
      </c>
      <c r="D18" s="11">
        <v>0</v>
      </c>
      <c r="E18" s="11">
        <v>0</v>
      </c>
      <c r="F18" s="11">
        <v>0</v>
      </c>
      <c r="G18" s="11">
        <f t="shared" si="0"/>
        <v>1001</v>
      </c>
    </row>
    <row r="19" spans="1:7" ht="12.75">
      <c r="A19" s="7" t="s">
        <v>39</v>
      </c>
      <c r="B19" s="11">
        <v>748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748</v>
      </c>
    </row>
    <row r="20" spans="1:7" ht="12.75">
      <c r="A20" s="7" t="s">
        <v>15</v>
      </c>
      <c r="B20" s="11">
        <v>1347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1347</v>
      </c>
    </row>
    <row r="21" spans="1:7" ht="12.75">
      <c r="A21" s="7" t="s">
        <v>16</v>
      </c>
      <c r="B21" s="11">
        <v>410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410</v>
      </c>
    </row>
    <row r="22" spans="1:7" ht="12.75">
      <c r="A22" s="7" t="s">
        <v>17</v>
      </c>
      <c r="B22" s="11">
        <v>1763</v>
      </c>
      <c r="C22" s="11">
        <v>0</v>
      </c>
      <c r="D22" s="11">
        <v>0</v>
      </c>
      <c r="E22" s="11">
        <v>0</v>
      </c>
      <c r="F22" s="11">
        <v>0</v>
      </c>
      <c r="G22" s="11">
        <f t="shared" si="0"/>
        <v>1763</v>
      </c>
    </row>
    <row r="23" spans="1:7" ht="12.75">
      <c r="A23" s="7" t="s">
        <v>33</v>
      </c>
      <c r="B23" s="11">
        <v>1057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1057</v>
      </c>
    </row>
    <row r="24" spans="1:7" ht="12.75">
      <c r="A24" s="7" t="s">
        <v>40</v>
      </c>
      <c r="B24" s="11">
        <v>1838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1838</v>
      </c>
    </row>
    <row r="25" spans="1:7" ht="12.75">
      <c r="A25" s="7" t="s">
        <v>5</v>
      </c>
      <c r="B25" s="11">
        <v>538</v>
      </c>
      <c r="C25" s="11">
        <v>100</v>
      </c>
      <c r="D25" s="11">
        <v>0</v>
      </c>
      <c r="E25" s="11">
        <v>0</v>
      </c>
      <c r="F25" s="11">
        <v>0</v>
      </c>
      <c r="G25" s="11">
        <f t="shared" si="0"/>
        <v>538</v>
      </c>
    </row>
    <row r="26" spans="1:7" ht="12.75">
      <c r="A26" s="7" t="s">
        <v>6</v>
      </c>
      <c r="B26" s="11">
        <v>950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0"/>
        <v>950</v>
      </c>
    </row>
    <row r="27" spans="1:7" ht="12.75">
      <c r="A27" s="7" t="s">
        <v>7</v>
      </c>
      <c r="B27" s="11">
        <v>1292</v>
      </c>
      <c r="C27" s="11">
        <v>177</v>
      </c>
      <c r="D27" s="11">
        <v>0</v>
      </c>
      <c r="E27" s="11">
        <v>0</v>
      </c>
      <c r="F27" s="11">
        <v>0</v>
      </c>
      <c r="G27" s="11">
        <f t="shared" si="0"/>
        <v>1292</v>
      </c>
    </row>
    <row r="28" spans="1:7" ht="12.75">
      <c r="A28" s="7" t="s">
        <v>41</v>
      </c>
      <c r="B28" s="11">
        <v>2429</v>
      </c>
      <c r="C28" s="11">
        <v>78</v>
      </c>
      <c r="D28" s="11">
        <v>0</v>
      </c>
      <c r="E28" s="11">
        <v>0</v>
      </c>
      <c r="F28" s="11">
        <v>0</v>
      </c>
      <c r="G28" s="11">
        <f t="shared" si="0"/>
        <v>2429</v>
      </c>
    </row>
    <row r="29" spans="1:7" ht="12.75">
      <c r="A29" s="7" t="s">
        <v>18</v>
      </c>
      <c r="B29" s="11">
        <v>1863</v>
      </c>
      <c r="C29" s="11">
        <v>70</v>
      </c>
      <c r="D29" s="11">
        <v>0</v>
      </c>
      <c r="E29" s="11">
        <v>0</v>
      </c>
      <c r="F29" s="11">
        <v>0</v>
      </c>
      <c r="G29" s="11">
        <f t="shared" si="0"/>
        <v>1863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983</v>
      </c>
      <c r="C31" s="11">
        <v>83</v>
      </c>
      <c r="D31" s="11">
        <v>0</v>
      </c>
      <c r="E31" s="11">
        <v>0</v>
      </c>
      <c r="F31" s="11">
        <v>0</v>
      </c>
      <c r="G31" s="11">
        <f t="shared" si="0"/>
        <v>983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2.75">
      <c r="A33" s="7" t="s">
        <v>26</v>
      </c>
      <c r="B33" s="11">
        <v>185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185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0"/>
        <v>0</v>
      </c>
    </row>
    <row r="35" spans="1:7" ht="12.75">
      <c r="A35" s="7" t="s">
        <v>22</v>
      </c>
      <c r="B35" s="11">
        <v>154</v>
      </c>
      <c r="C35" s="11">
        <v>0</v>
      </c>
      <c r="D35" s="11">
        <v>0</v>
      </c>
      <c r="E35" s="11">
        <v>0</v>
      </c>
      <c r="F35" s="11">
        <v>0</v>
      </c>
      <c r="G35" s="11">
        <f t="shared" si="0"/>
        <v>154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0"/>
        <v>0</v>
      </c>
    </row>
    <row r="38" spans="1:7" ht="12.75">
      <c r="A38" s="7" t="s">
        <v>12</v>
      </c>
      <c r="B38" s="11">
        <v>447</v>
      </c>
      <c r="C38" s="11">
        <v>0</v>
      </c>
      <c r="D38" s="11">
        <v>0</v>
      </c>
      <c r="E38" s="11">
        <v>0</v>
      </c>
      <c r="F38" s="11">
        <v>0</v>
      </c>
      <c r="G38" s="11">
        <f t="shared" si="0"/>
        <v>447</v>
      </c>
    </row>
    <row r="39" spans="1:7" ht="12.75">
      <c r="A39" s="7" t="s">
        <v>13</v>
      </c>
      <c r="B39" s="11">
        <v>383</v>
      </c>
      <c r="C39" s="11">
        <v>109</v>
      </c>
      <c r="D39" s="11">
        <v>0</v>
      </c>
      <c r="E39" s="11">
        <v>0</v>
      </c>
      <c r="F39" s="11">
        <v>0</v>
      </c>
      <c r="G39" s="11">
        <f t="shared" si="0"/>
        <v>383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0"/>
        <v>0</v>
      </c>
    </row>
    <row r="41" spans="1:7" ht="12.75">
      <c r="A41" s="7" t="s">
        <v>44</v>
      </c>
      <c r="B41" s="11">
        <v>777</v>
      </c>
      <c r="C41" s="11">
        <v>0</v>
      </c>
      <c r="D41" s="11">
        <v>0</v>
      </c>
      <c r="E41" s="11">
        <v>0</v>
      </c>
      <c r="F41" s="11">
        <v>0</v>
      </c>
      <c r="G41" s="11">
        <f t="shared" si="0"/>
        <v>777</v>
      </c>
    </row>
    <row r="42" spans="1:7" ht="12.75">
      <c r="A42" s="7" t="s">
        <v>34</v>
      </c>
      <c r="B42" s="11">
        <v>1342</v>
      </c>
      <c r="C42" s="11">
        <v>0</v>
      </c>
      <c r="D42" s="11">
        <v>0</v>
      </c>
      <c r="E42" s="11">
        <v>0</v>
      </c>
      <c r="F42" s="11">
        <v>0</v>
      </c>
      <c r="G42" s="11">
        <f t="shared" si="0"/>
        <v>1342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0"/>
        <v>0</v>
      </c>
    </row>
    <row r="44" spans="1:7" ht="12.75">
      <c r="A44" s="7" t="s">
        <v>25</v>
      </c>
      <c r="B44" s="11">
        <v>944</v>
      </c>
      <c r="C44" s="11">
        <v>0</v>
      </c>
      <c r="D44" s="11">
        <v>0</v>
      </c>
      <c r="E44" s="11">
        <v>0</v>
      </c>
      <c r="F44" s="11">
        <v>0</v>
      </c>
      <c r="G44" s="11">
        <f t="shared" si="0"/>
        <v>944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0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0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0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0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0"/>
        <v>0</v>
      </c>
    </row>
    <row r="51" spans="1:7" ht="12.75">
      <c r="A51" s="7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0"/>
        <v>0</v>
      </c>
    </row>
    <row r="52" spans="1:7" ht="12.75">
      <c r="A52" s="7" t="s">
        <v>13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0"/>
        <v>0</v>
      </c>
    </row>
    <row r="53" spans="1:7" ht="12.75">
      <c r="A53" s="7" t="s">
        <v>22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 t="shared" si="0"/>
        <v>0</v>
      </c>
    </row>
    <row r="54" spans="1:7" ht="12.75">
      <c r="A54" s="7"/>
      <c r="B54" s="11"/>
      <c r="C54" s="11"/>
      <c r="D54" s="11"/>
      <c r="E54" s="11"/>
      <c r="F54" s="11"/>
      <c r="G54" s="11"/>
    </row>
    <row r="55" spans="1:7" ht="12.75">
      <c r="A55" s="7"/>
      <c r="B55" s="9"/>
      <c r="C55" s="9"/>
      <c r="D55" s="8"/>
      <c r="E55" s="9"/>
      <c r="F55" s="9"/>
      <c r="G55" s="9"/>
    </row>
    <row r="56" spans="1:4" ht="12.75">
      <c r="A56" s="4"/>
      <c r="D56" s="8"/>
    </row>
    <row r="57" spans="1:2" ht="12.75">
      <c r="A57" s="4"/>
      <c r="B57" t="s">
        <v>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5" sqref="B45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0" customWidth="1"/>
    <col min="4" max="4" width="13.57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9.7109375" style="0" customWidth="1"/>
  </cols>
  <sheetData>
    <row r="1" spans="1:8" ht="12.75" customHeight="1">
      <c r="A1" s="3" t="s">
        <v>1</v>
      </c>
      <c r="B1" s="6" t="s">
        <v>0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f>SUM(B2+D2+E2+F2)</f>
        <v>0</v>
      </c>
    </row>
    <row r="3" spans="1:7" ht="12.75">
      <c r="A3" s="7" t="s">
        <v>18</v>
      </c>
      <c r="B3" s="11">
        <v>396</v>
      </c>
      <c r="C3" s="11">
        <v>0</v>
      </c>
      <c r="D3" s="11">
        <v>0</v>
      </c>
      <c r="E3" s="11">
        <v>0</v>
      </c>
      <c r="F3" s="11">
        <v>0</v>
      </c>
      <c r="G3" s="11">
        <f aca="true" t="shared" si="0" ref="G3:G50">SUM(B3+D3+E3+F3)</f>
        <v>396</v>
      </c>
    </row>
    <row r="4" spans="1:7" ht="12.75">
      <c r="A4" s="7" t="s">
        <v>19</v>
      </c>
      <c r="B4" s="11">
        <v>429</v>
      </c>
      <c r="C4" s="11">
        <v>0</v>
      </c>
      <c r="D4" s="11">
        <v>0</v>
      </c>
      <c r="E4" s="11">
        <v>0</v>
      </c>
      <c r="F4" s="11">
        <v>0</v>
      </c>
      <c r="G4" s="11">
        <f t="shared" si="0"/>
        <v>429</v>
      </c>
    </row>
    <row r="5" spans="1:7" ht="12.75">
      <c r="A5" s="7" t="s">
        <v>20</v>
      </c>
      <c r="B5" s="11">
        <v>444</v>
      </c>
      <c r="C5" s="11">
        <v>64</v>
      </c>
      <c r="D5" s="11">
        <v>0</v>
      </c>
      <c r="E5" s="11">
        <v>0</v>
      </c>
      <c r="F5" s="11">
        <v>0</v>
      </c>
      <c r="G5" s="11">
        <f t="shared" si="0"/>
        <v>444</v>
      </c>
    </row>
    <row r="6" spans="1:7" ht="12.75">
      <c r="A6" s="7" t="s">
        <v>36</v>
      </c>
      <c r="B6" s="11">
        <v>922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922</v>
      </c>
    </row>
    <row r="7" spans="1:7" ht="12.75">
      <c r="A7" s="7" t="s">
        <v>26</v>
      </c>
      <c r="B7" s="11">
        <v>770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770</v>
      </c>
    </row>
    <row r="8" spans="1:7" ht="12.75">
      <c r="A8" s="7" t="s">
        <v>21</v>
      </c>
      <c r="B8" s="11">
        <v>1203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1203</v>
      </c>
    </row>
    <row r="9" spans="1:7" ht="12.75">
      <c r="A9" s="7" t="s">
        <v>22</v>
      </c>
      <c r="B9" s="11">
        <v>1082</v>
      </c>
      <c r="C9" s="11">
        <v>0</v>
      </c>
      <c r="D9" s="11">
        <v>0</v>
      </c>
      <c r="E9" s="11">
        <v>0</v>
      </c>
      <c r="F9" s="11">
        <v>0</v>
      </c>
      <c r="G9" s="11">
        <f t="shared" si="0"/>
        <v>1082</v>
      </c>
    </row>
    <row r="10" spans="1:7" ht="12.75">
      <c r="A10" s="7" t="s">
        <v>37</v>
      </c>
      <c r="B10" s="11">
        <v>526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526</v>
      </c>
    </row>
    <row r="11" spans="1:7" ht="12.75">
      <c r="A11" s="7" t="s">
        <v>8</v>
      </c>
      <c r="B11" s="11">
        <v>547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547</v>
      </c>
    </row>
    <row r="12" spans="1:7" ht="12.75">
      <c r="A12" s="7" t="s">
        <v>9</v>
      </c>
      <c r="B12" s="11">
        <v>1293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1293</v>
      </c>
    </row>
    <row r="13" spans="1:7" ht="12.75">
      <c r="A13" s="7" t="s">
        <v>10</v>
      </c>
      <c r="B13" s="11">
        <v>638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638</v>
      </c>
    </row>
    <row r="14" spans="1:7" ht="12.75">
      <c r="A14" s="7" t="s">
        <v>11</v>
      </c>
      <c r="B14" s="11">
        <v>861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861</v>
      </c>
    </row>
    <row r="15" spans="1:7" ht="12.75">
      <c r="A15" s="7" t="s">
        <v>38</v>
      </c>
      <c r="B15" s="11">
        <v>948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948</v>
      </c>
    </row>
    <row r="16" spans="1:7" ht="12.75">
      <c r="A16" s="7" t="s">
        <v>18</v>
      </c>
      <c r="B16" s="11">
        <v>578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578</v>
      </c>
    </row>
    <row r="17" spans="1:7" ht="12.75">
      <c r="A17" s="7" t="s">
        <v>19</v>
      </c>
      <c r="B17" s="11">
        <v>742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742</v>
      </c>
    </row>
    <row r="18" spans="1:7" ht="12.75">
      <c r="A18" s="7" t="s">
        <v>20</v>
      </c>
      <c r="B18" s="11">
        <v>777</v>
      </c>
      <c r="C18" s="11">
        <v>0</v>
      </c>
      <c r="D18" s="11">
        <v>0</v>
      </c>
      <c r="E18" s="11">
        <v>0</v>
      </c>
      <c r="F18" s="11">
        <v>0</v>
      </c>
      <c r="G18" s="11">
        <f t="shared" si="0"/>
        <v>777</v>
      </c>
    </row>
    <row r="19" spans="1:7" ht="12.75">
      <c r="A19" s="7" t="s">
        <v>39</v>
      </c>
      <c r="B19" s="11">
        <v>491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491</v>
      </c>
    </row>
    <row r="20" spans="1:7" ht="12.75">
      <c r="A20" s="7" t="s">
        <v>15</v>
      </c>
      <c r="B20" s="11">
        <v>1240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1240</v>
      </c>
    </row>
    <row r="21" spans="1:7" ht="12.75">
      <c r="A21" s="7" t="s">
        <v>16</v>
      </c>
      <c r="B21" s="11">
        <v>863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863</v>
      </c>
    </row>
    <row r="22" spans="1:7" ht="12.75">
      <c r="A22" s="7" t="s">
        <v>17</v>
      </c>
      <c r="B22" s="11">
        <v>1087</v>
      </c>
      <c r="C22" s="11">
        <v>0</v>
      </c>
      <c r="D22" s="11">
        <v>0</v>
      </c>
      <c r="E22" s="11">
        <v>0</v>
      </c>
      <c r="F22" s="11">
        <v>0</v>
      </c>
      <c r="G22" s="11">
        <f t="shared" si="0"/>
        <v>1087</v>
      </c>
    </row>
    <row r="23" spans="1:7" ht="12.75">
      <c r="A23" s="7" t="s">
        <v>33</v>
      </c>
      <c r="B23" s="11">
        <v>878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878</v>
      </c>
    </row>
    <row r="24" spans="1:7" ht="12.75">
      <c r="A24" s="7" t="s">
        <v>40</v>
      </c>
      <c r="B24" s="11">
        <v>757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757</v>
      </c>
    </row>
    <row r="25" spans="1:7" ht="12.75">
      <c r="A25" s="7" t="s">
        <v>5</v>
      </c>
      <c r="B25" s="11">
        <v>318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318</v>
      </c>
    </row>
    <row r="26" spans="1:7" ht="12.75">
      <c r="A26" s="7" t="s">
        <v>6</v>
      </c>
      <c r="B26" s="11">
        <v>282</v>
      </c>
      <c r="C26" s="11">
        <v>0</v>
      </c>
      <c r="D26" s="11">
        <v>0</v>
      </c>
      <c r="E26" s="11">
        <v>0</v>
      </c>
      <c r="F26" s="11">
        <v>0</v>
      </c>
      <c r="G26" s="11">
        <f t="shared" si="0"/>
        <v>282</v>
      </c>
    </row>
    <row r="27" spans="1:7" ht="12.75">
      <c r="A27" s="7" t="s">
        <v>7</v>
      </c>
      <c r="B27" s="11">
        <v>995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995</v>
      </c>
    </row>
    <row r="28" spans="1:7" ht="12.75">
      <c r="A28" s="7" t="s">
        <v>41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0</v>
      </c>
    </row>
    <row r="29" spans="1:7" ht="12.75">
      <c r="A29" s="7" t="s">
        <v>18</v>
      </c>
      <c r="B29" s="11">
        <v>1089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1089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208</v>
      </c>
      <c r="C31" s="11">
        <v>0</v>
      </c>
      <c r="D31" s="11">
        <v>0</v>
      </c>
      <c r="E31" s="11">
        <v>0</v>
      </c>
      <c r="F31" s="11">
        <v>0</v>
      </c>
      <c r="G31" s="11">
        <f t="shared" si="0"/>
        <v>208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2.75">
      <c r="A33" s="7" t="s">
        <v>26</v>
      </c>
      <c r="B33" s="11">
        <v>677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677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0"/>
        <v>0</v>
      </c>
    </row>
    <row r="35" spans="1:7" ht="12.75">
      <c r="A35" s="7" t="s">
        <v>22</v>
      </c>
      <c r="B35" s="11">
        <v>301</v>
      </c>
      <c r="C35" s="11">
        <v>0</v>
      </c>
      <c r="D35" s="11">
        <v>0</v>
      </c>
      <c r="E35" s="11">
        <v>0</v>
      </c>
      <c r="F35" s="11">
        <v>0</v>
      </c>
      <c r="G35" s="11">
        <f t="shared" si="0"/>
        <v>301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0"/>
        <v>0</v>
      </c>
    </row>
    <row r="38" spans="1:7" ht="12.75">
      <c r="A38" s="7" t="s">
        <v>12</v>
      </c>
      <c r="B38" s="11">
        <v>596</v>
      </c>
      <c r="C38" s="11">
        <v>0</v>
      </c>
      <c r="D38" s="11">
        <v>0</v>
      </c>
      <c r="E38" s="11">
        <v>0</v>
      </c>
      <c r="F38" s="11">
        <v>0</v>
      </c>
      <c r="G38" s="11">
        <f t="shared" si="0"/>
        <v>596</v>
      </c>
    </row>
    <row r="39" spans="1:7" ht="12.75">
      <c r="A39" s="7" t="s">
        <v>13</v>
      </c>
      <c r="B39" s="11">
        <v>306</v>
      </c>
      <c r="C39" s="11">
        <v>0</v>
      </c>
      <c r="D39" s="11">
        <v>0</v>
      </c>
      <c r="E39" s="11">
        <v>0</v>
      </c>
      <c r="F39" s="11">
        <v>0</v>
      </c>
      <c r="G39" s="11">
        <f t="shared" si="0"/>
        <v>306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0"/>
        <v>0</v>
      </c>
    </row>
    <row r="41" spans="1:7" ht="12.75">
      <c r="A41" s="7" t="s">
        <v>44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0"/>
        <v>0</v>
      </c>
    </row>
    <row r="42" spans="1:7" ht="12.75">
      <c r="A42" s="7" t="s">
        <v>34</v>
      </c>
      <c r="B42" s="11">
        <v>439</v>
      </c>
      <c r="C42" s="11">
        <v>0</v>
      </c>
      <c r="D42" s="11">
        <v>0</v>
      </c>
      <c r="E42" s="11">
        <v>0</v>
      </c>
      <c r="F42" s="11">
        <v>0</v>
      </c>
      <c r="G42" s="11">
        <f t="shared" si="0"/>
        <v>439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0"/>
        <v>0</v>
      </c>
    </row>
    <row r="44" spans="1:7" ht="12.75">
      <c r="A44" s="7" t="s">
        <v>25</v>
      </c>
      <c r="B44" s="11">
        <v>927</v>
      </c>
      <c r="C44" s="11">
        <v>0</v>
      </c>
      <c r="D44" s="11">
        <v>0</v>
      </c>
      <c r="E44" s="11">
        <v>0</v>
      </c>
      <c r="F44" s="11">
        <v>0</v>
      </c>
      <c r="G44" s="11">
        <f t="shared" si="0"/>
        <v>927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0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0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0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0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0"/>
        <v>0</v>
      </c>
    </row>
    <row r="51" spans="1:7" ht="12.75">
      <c r="A51" s="7" t="s">
        <v>12</v>
      </c>
      <c r="B51" s="11"/>
      <c r="C51" s="11">
        <v>0</v>
      </c>
      <c r="D51" s="11">
        <v>0</v>
      </c>
      <c r="E51" s="11">
        <v>0</v>
      </c>
      <c r="F51" s="11">
        <v>0</v>
      </c>
      <c r="G51" s="11">
        <f>SUM(B51+D51+E51+F51)</f>
        <v>0</v>
      </c>
    </row>
    <row r="52" spans="1:7" ht="12.75">
      <c r="A52" s="7" t="s">
        <v>13</v>
      </c>
      <c r="B52" s="11"/>
      <c r="C52" s="11">
        <v>0</v>
      </c>
      <c r="D52" s="11">
        <v>0</v>
      </c>
      <c r="E52" s="11">
        <v>0</v>
      </c>
      <c r="F52" s="11">
        <v>0</v>
      </c>
      <c r="G52" s="11">
        <f>SUM(B52+D52+E52+F52)</f>
        <v>0</v>
      </c>
    </row>
    <row r="53" spans="1:7" ht="12.75">
      <c r="A53" s="7" t="s">
        <v>22</v>
      </c>
      <c r="B53" s="11"/>
      <c r="C53" s="11">
        <v>0</v>
      </c>
      <c r="D53" s="11">
        <v>0</v>
      </c>
      <c r="E53" s="11">
        <v>0</v>
      </c>
      <c r="F53" s="11">
        <v>0</v>
      </c>
      <c r="G53" s="11">
        <f>SUM(B53+D53+E53+F53)</f>
        <v>0</v>
      </c>
    </row>
    <row r="54" spans="1:7" ht="12.75">
      <c r="A54" s="7"/>
      <c r="B54" s="11"/>
      <c r="C54" s="11"/>
      <c r="D54" s="11"/>
      <c r="E54" s="11"/>
      <c r="F54" s="11"/>
      <c r="G54" s="11"/>
    </row>
    <row r="55" spans="1:7" ht="12.75">
      <c r="A55" s="7"/>
      <c r="B55" s="9"/>
      <c r="C55" s="11"/>
      <c r="D55" s="11"/>
      <c r="E55" s="11"/>
      <c r="F55" s="11"/>
      <c r="G55" s="9"/>
    </row>
    <row r="56" spans="1:6" ht="12.75">
      <c r="A56" s="4"/>
      <c r="C56" s="11"/>
      <c r="D56" s="11"/>
      <c r="E56" s="11"/>
      <c r="F56" s="11"/>
    </row>
    <row r="57" spans="1:6" ht="12.75">
      <c r="A57" s="4"/>
      <c r="B57" t="s">
        <v>32</v>
      </c>
      <c r="C57" s="11"/>
      <c r="D57" s="11"/>
      <c r="E57" s="11"/>
      <c r="F57" s="11"/>
    </row>
    <row r="58" spans="3:6" ht="12.75">
      <c r="C58" s="11"/>
      <c r="D58" s="11"/>
      <c r="E58" s="11"/>
      <c r="F58" s="11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5" sqref="B45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14" customWidth="1"/>
    <col min="4" max="4" width="13.57421875" style="14" customWidth="1"/>
    <col min="5" max="5" width="10.421875" style="14" customWidth="1"/>
    <col min="6" max="6" width="14.421875" style="14" customWidth="1"/>
    <col min="7" max="7" width="10.7109375" style="14" customWidth="1"/>
    <col min="8" max="8" width="9.7109375" style="0" customWidth="1"/>
  </cols>
  <sheetData>
    <row r="1" spans="1:8" ht="12.75" customHeight="1">
      <c r="A1" s="3" t="s">
        <v>1</v>
      </c>
      <c r="B1" s="12" t="s">
        <v>31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3">
        <v>0</v>
      </c>
      <c r="C2" s="11">
        <v>0</v>
      </c>
      <c r="D2" s="11">
        <v>0</v>
      </c>
      <c r="E2" s="11">
        <v>0</v>
      </c>
      <c r="F2" s="11">
        <v>0</v>
      </c>
      <c r="G2" s="11">
        <f aca="true" t="shared" si="0" ref="G2:G33">SUM(B2+D2+E2+F2)</f>
        <v>0</v>
      </c>
    </row>
    <row r="3" spans="1:7" ht="12.75">
      <c r="A3" s="7" t="s">
        <v>18</v>
      </c>
      <c r="B3" s="11" t="s">
        <v>47</v>
      </c>
      <c r="C3" s="11">
        <v>0</v>
      </c>
      <c r="D3" s="11">
        <v>0</v>
      </c>
      <c r="E3" s="11">
        <v>0</v>
      </c>
      <c r="F3" s="11">
        <v>0</v>
      </c>
      <c r="G3" s="11" t="e">
        <f t="shared" si="0"/>
        <v>#VALUE!</v>
      </c>
    </row>
    <row r="4" spans="1:7" ht="12.75">
      <c r="A4" s="7" t="s">
        <v>19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f t="shared" si="0"/>
        <v>0</v>
      </c>
    </row>
    <row r="5" spans="1:7" ht="12.75">
      <c r="A5" s="7" t="s">
        <v>20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0</v>
      </c>
    </row>
    <row r="6" spans="1:7" ht="12.75">
      <c r="A6" s="7" t="s">
        <v>36</v>
      </c>
      <c r="B6" s="11">
        <v>429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429</v>
      </c>
    </row>
    <row r="7" spans="1:7" ht="12.75">
      <c r="A7" s="7" t="s">
        <v>26</v>
      </c>
      <c r="B7" s="11">
        <v>340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340</v>
      </c>
    </row>
    <row r="8" spans="1:7" ht="12.75">
      <c r="A8" s="7" t="s">
        <v>21</v>
      </c>
      <c r="B8" s="11">
        <v>745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745</v>
      </c>
    </row>
    <row r="9" spans="1:7" ht="12.75">
      <c r="A9" s="7" t="s">
        <v>22</v>
      </c>
      <c r="B9" s="11">
        <v>222</v>
      </c>
      <c r="C9" s="11">
        <v>0</v>
      </c>
      <c r="D9" s="11">
        <v>0</v>
      </c>
      <c r="E9" s="11">
        <v>0</v>
      </c>
      <c r="F9" s="11">
        <v>0</v>
      </c>
      <c r="G9" s="11">
        <f t="shared" si="0"/>
        <v>222</v>
      </c>
    </row>
    <row r="10" spans="1:7" ht="12.75">
      <c r="A10" s="7" t="s">
        <v>37</v>
      </c>
      <c r="B10" s="11">
        <v>680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680</v>
      </c>
    </row>
    <row r="11" spans="1:7" ht="12.75">
      <c r="A11" s="7" t="s">
        <v>8</v>
      </c>
      <c r="B11" s="11">
        <v>503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503</v>
      </c>
    </row>
    <row r="12" spans="1:7" ht="12.75">
      <c r="A12" s="7" t="s">
        <v>9</v>
      </c>
      <c r="B12" s="11">
        <v>620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620</v>
      </c>
    </row>
    <row r="13" spans="1:7" ht="12.75">
      <c r="A13" s="7" t="s">
        <v>10</v>
      </c>
      <c r="B13" s="11">
        <v>282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282</v>
      </c>
    </row>
    <row r="14" spans="1:7" ht="12.75">
      <c r="A14" s="7" t="s">
        <v>11</v>
      </c>
      <c r="B14" s="11">
        <v>623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623</v>
      </c>
    </row>
    <row r="15" spans="1:7" ht="12.75">
      <c r="A15" s="7" t="s">
        <v>38</v>
      </c>
      <c r="B15" s="11">
        <v>629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629</v>
      </c>
    </row>
    <row r="16" spans="1:7" ht="12.75">
      <c r="A16" s="7" t="s">
        <v>18</v>
      </c>
      <c r="B16" s="11">
        <v>526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526</v>
      </c>
    </row>
    <row r="17" spans="1:7" ht="12.75">
      <c r="A17" s="7" t="s">
        <v>19</v>
      </c>
      <c r="B17" s="11">
        <v>237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237</v>
      </c>
    </row>
    <row r="18" spans="1:7" ht="12.75">
      <c r="A18" s="7" t="s">
        <v>20</v>
      </c>
      <c r="B18" s="11">
        <v>966</v>
      </c>
      <c r="C18" s="11">
        <v>0</v>
      </c>
      <c r="D18" s="11">
        <v>0</v>
      </c>
      <c r="E18" s="11">
        <v>0</v>
      </c>
      <c r="F18" s="11">
        <v>0</v>
      </c>
      <c r="G18" s="11">
        <f t="shared" si="0"/>
        <v>966</v>
      </c>
    </row>
    <row r="19" spans="1:7" ht="12.75">
      <c r="A19" s="7" t="s">
        <v>39</v>
      </c>
      <c r="B19" s="11">
        <v>242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242</v>
      </c>
    </row>
    <row r="20" spans="1:7" ht="12.75">
      <c r="A20" s="7" t="s">
        <v>15</v>
      </c>
      <c r="B20" s="11">
        <v>509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509</v>
      </c>
    </row>
    <row r="21" spans="1:7" ht="12.75">
      <c r="A21" s="7" t="s">
        <v>16</v>
      </c>
      <c r="B21" s="11">
        <v>743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743</v>
      </c>
    </row>
    <row r="22" spans="1:7" ht="12.75">
      <c r="A22" s="7" t="s">
        <v>17</v>
      </c>
      <c r="B22" s="11">
        <v>227</v>
      </c>
      <c r="C22" s="11">
        <v>0</v>
      </c>
      <c r="D22" s="11">
        <v>0</v>
      </c>
      <c r="E22" s="11">
        <v>0</v>
      </c>
      <c r="F22" s="11">
        <v>0</v>
      </c>
      <c r="G22" s="11">
        <f t="shared" si="0"/>
        <v>227</v>
      </c>
    </row>
    <row r="23" spans="1:7" ht="12.75">
      <c r="A23" s="7" t="s">
        <v>33</v>
      </c>
      <c r="B23" s="11">
        <v>485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485</v>
      </c>
    </row>
    <row r="24" spans="1:7" ht="12.75">
      <c r="A24" s="7" t="s">
        <v>40</v>
      </c>
      <c r="B24" s="11">
        <v>487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487</v>
      </c>
    </row>
    <row r="25" spans="1:7" ht="12.75">
      <c r="A25" s="7" t="s">
        <v>5</v>
      </c>
      <c r="B25" s="11">
        <v>554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554</v>
      </c>
    </row>
    <row r="26" spans="1:7" ht="12.75">
      <c r="A26" s="7" t="s">
        <v>6</v>
      </c>
      <c r="B26" s="11">
        <v>843</v>
      </c>
      <c r="C26" s="11">
        <v>0</v>
      </c>
      <c r="D26" s="11">
        <v>0</v>
      </c>
      <c r="E26" s="11">
        <v>0</v>
      </c>
      <c r="F26" s="11">
        <v>0</v>
      </c>
      <c r="G26" s="11">
        <f t="shared" si="0"/>
        <v>843</v>
      </c>
    </row>
    <row r="27" spans="1:7" ht="12.75">
      <c r="A27" s="7" t="s">
        <v>7</v>
      </c>
      <c r="B27" s="11">
        <v>303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303</v>
      </c>
    </row>
    <row r="28" spans="1:7" ht="12.75">
      <c r="A28" s="7" t="s">
        <v>41</v>
      </c>
      <c r="B28" s="11">
        <v>372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372</v>
      </c>
    </row>
    <row r="29" spans="1:7" ht="12.75">
      <c r="A29" s="7" t="s">
        <v>18</v>
      </c>
      <c r="B29" s="11">
        <v>1600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1600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24</v>
      </c>
      <c r="C31" s="11">
        <v>0</v>
      </c>
      <c r="D31" s="11">
        <v>0</v>
      </c>
      <c r="E31" s="11">
        <v>0</v>
      </c>
      <c r="F31" s="11">
        <v>0</v>
      </c>
      <c r="G31" s="11">
        <f t="shared" si="0"/>
        <v>24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2.75">
      <c r="A33" s="7" t="s">
        <v>26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0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aca="true" t="shared" si="1" ref="G34:G53">SUM(B34+D34+E34+F34)</f>
        <v>0</v>
      </c>
    </row>
    <row r="35" spans="1:7" ht="12.75">
      <c r="A35" s="7" t="s">
        <v>22</v>
      </c>
      <c r="B35" s="11">
        <v>110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"/>
        <v>110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"/>
        <v>0</v>
      </c>
    </row>
    <row r="38" spans="1:7" ht="12.75">
      <c r="A38" s="7" t="s">
        <v>12</v>
      </c>
      <c r="B38" s="11">
        <v>115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115</v>
      </c>
    </row>
    <row r="39" spans="1:7" ht="12.75">
      <c r="A39" s="7" t="s">
        <v>13</v>
      </c>
      <c r="B39" s="11">
        <v>334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334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</row>
    <row r="41" spans="1:7" ht="12.75">
      <c r="A41" s="7" t="s">
        <v>44</v>
      </c>
      <c r="B41" s="11">
        <v>129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129</v>
      </c>
    </row>
    <row r="42" spans="1:7" ht="12.75">
      <c r="A42" s="7" t="s">
        <v>34</v>
      </c>
      <c r="B42" s="11">
        <v>327</v>
      </c>
      <c r="C42" s="11">
        <v>0</v>
      </c>
      <c r="D42" s="11">
        <v>0</v>
      </c>
      <c r="E42" s="11">
        <v>0</v>
      </c>
      <c r="F42" s="11">
        <v>0</v>
      </c>
      <c r="G42" s="11">
        <f t="shared" si="1"/>
        <v>327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1"/>
        <v>0</v>
      </c>
    </row>
    <row r="44" spans="1:7" ht="12.75">
      <c r="A44" s="7" t="s">
        <v>25</v>
      </c>
      <c r="B44" s="11">
        <v>242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242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1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1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1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1"/>
        <v>0</v>
      </c>
    </row>
    <row r="51" spans="1:7" ht="12.75">
      <c r="A51" s="7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1"/>
        <v>0</v>
      </c>
    </row>
    <row r="52" spans="1:7" ht="12.75">
      <c r="A52" s="7" t="s">
        <v>13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1"/>
        <v>0</v>
      </c>
    </row>
    <row r="53" spans="1:7" ht="12.75">
      <c r="A53" s="7" t="s">
        <v>22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 t="shared" si="1"/>
        <v>0</v>
      </c>
    </row>
    <row r="54" spans="1:7" ht="12.75">
      <c r="A54" s="7"/>
      <c r="B54" s="13"/>
      <c r="C54" s="11"/>
      <c r="D54" s="11"/>
      <c r="E54" s="11"/>
      <c r="F54" s="11"/>
      <c r="G54" s="11"/>
    </row>
    <row r="55" spans="1:7" ht="12.75">
      <c r="A55" s="7"/>
      <c r="B55" s="9"/>
      <c r="C55" s="11"/>
      <c r="D55" s="11"/>
      <c r="E55" s="11"/>
      <c r="F55" s="11"/>
      <c r="G55" s="15"/>
    </row>
    <row r="56" spans="1:4" ht="12.75">
      <c r="A56" s="4"/>
      <c r="D56" s="11"/>
    </row>
    <row r="57" spans="1:4" ht="12.75">
      <c r="A57" s="4"/>
      <c r="B57" t="s">
        <v>32</v>
      </c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5" sqref="B45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0" customWidth="1"/>
    <col min="4" max="4" width="13.57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9.7109375" style="0" customWidth="1"/>
  </cols>
  <sheetData>
    <row r="1" spans="1:8" ht="12.75" customHeight="1">
      <c r="A1" s="10" t="s">
        <v>1</v>
      </c>
      <c r="B1" s="6" t="s">
        <v>31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f aca="true" t="shared" si="0" ref="G2:G33">SUM(B2+D2+E2+F2)</f>
        <v>0</v>
      </c>
    </row>
    <row r="3" spans="1:7" ht="12.75">
      <c r="A3" s="7" t="s">
        <v>18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f t="shared" si="0"/>
        <v>0</v>
      </c>
    </row>
    <row r="4" spans="1:7" ht="12.75">
      <c r="A4" s="7" t="s">
        <v>19</v>
      </c>
      <c r="B4" s="11">
        <v>115</v>
      </c>
      <c r="C4" s="11">
        <v>0</v>
      </c>
      <c r="D4" s="11">
        <v>0</v>
      </c>
      <c r="E4" s="11">
        <v>0</v>
      </c>
      <c r="F4" s="11">
        <v>0</v>
      </c>
      <c r="G4" s="11">
        <f t="shared" si="0"/>
        <v>115</v>
      </c>
    </row>
    <row r="5" spans="1:7" ht="12.75">
      <c r="A5" s="7" t="s">
        <v>20</v>
      </c>
      <c r="B5" s="11">
        <v>1011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1011</v>
      </c>
    </row>
    <row r="6" spans="1:7" ht="12.75">
      <c r="A6" s="7" t="s">
        <v>36</v>
      </c>
      <c r="B6" s="11">
        <v>1213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1213</v>
      </c>
    </row>
    <row r="7" spans="1:7" ht="12.75">
      <c r="A7" s="7" t="s">
        <v>26</v>
      </c>
      <c r="B7" s="11">
        <v>716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716</v>
      </c>
    </row>
    <row r="8" spans="1:7" ht="12.75">
      <c r="A8" s="7" t="s">
        <v>21</v>
      </c>
      <c r="B8" s="11">
        <v>2686</v>
      </c>
      <c r="C8" s="11">
        <v>95</v>
      </c>
      <c r="D8" s="11">
        <v>0</v>
      </c>
      <c r="E8" s="11">
        <v>0</v>
      </c>
      <c r="F8" s="11">
        <v>0</v>
      </c>
      <c r="G8" s="11">
        <f t="shared" si="0"/>
        <v>2686</v>
      </c>
    </row>
    <row r="9" spans="1:7" ht="12.75">
      <c r="A9" s="7" t="s">
        <v>22</v>
      </c>
      <c r="B9" s="11">
        <v>1824</v>
      </c>
      <c r="C9" s="11">
        <v>85</v>
      </c>
      <c r="D9" s="11">
        <v>0</v>
      </c>
      <c r="E9" s="11">
        <v>0</v>
      </c>
      <c r="F9" s="11">
        <v>0</v>
      </c>
      <c r="G9" s="11">
        <f t="shared" si="0"/>
        <v>1824</v>
      </c>
    </row>
    <row r="10" spans="1:7" ht="12.75">
      <c r="A10" s="7" t="s">
        <v>37</v>
      </c>
      <c r="B10" s="11">
        <v>5702</v>
      </c>
      <c r="C10" s="11">
        <v>933</v>
      </c>
      <c r="D10" s="11">
        <v>0</v>
      </c>
      <c r="E10" s="11">
        <v>0</v>
      </c>
      <c r="F10" s="11">
        <v>0</v>
      </c>
      <c r="G10" s="11">
        <f t="shared" si="0"/>
        <v>5702</v>
      </c>
    </row>
    <row r="11" spans="1:7" ht="12.75">
      <c r="A11" s="7" t="s">
        <v>8</v>
      </c>
      <c r="B11" s="11">
        <v>5271</v>
      </c>
      <c r="C11" s="11">
        <v>432</v>
      </c>
      <c r="D11" s="11">
        <v>0</v>
      </c>
      <c r="E11" s="11">
        <v>0</v>
      </c>
      <c r="F11" s="11">
        <v>0</v>
      </c>
      <c r="G11" s="11">
        <f t="shared" si="0"/>
        <v>5271</v>
      </c>
    </row>
    <row r="12" spans="1:7" ht="12.75">
      <c r="A12" s="7" t="s">
        <v>9</v>
      </c>
      <c r="B12" s="11">
        <v>6158</v>
      </c>
      <c r="C12" s="11">
        <v>44</v>
      </c>
      <c r="D12" s="11">
        <v>0</v>
      </c>
      <c r="E12" s="11">
        <v>0</v>
      </c>
      <c r="F12" s="11">
        <v>0</v>
      </c>
      <c r="G12" s="11">
        <f t="shared" si="0"/>
        <v>6158</v>
      </c>
    </row>
    <row r="13" spans="1:7" ht="12.75">
      <c r="A13" s="7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0</v>
      </c>
    </row>
    <row r="14" spans="1:7" ht="12.75">
      <c r="A14" s="7" t="s">
        <v>11</v>
      </c>
      <c r="B14" s="11">
        <v>1041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1041</v>
      </c>
    </row>
    <row r="15" spans="1:7" ht="12.75">
      <c r="A15" s="7" t="s">
        <v>38</v>
      </c>
      <c r="B15" s="11">
        <v>2356</v>
      </c>
      <c r="C15" s="11">
        <v>909</v>
      </c>
      <c r="D15" s="11">
        <v>0</v>
      </c>
      <c r="E15" s="11">
        <v>0</v>
      </c>
      <c r="F15" s="11">
        <v>0</v>
      </c>
      <c r="G15" s="11">
        <f t="shared" si="0"/>
        <v>2356</v>
      </c>
    </row>
    <row r="16" spans="1:7" ht="12.75">
      <c r="A16" s="7" t="s">
        <v>18</v>
      </c>
      <c r="B16" s="11">
        <v>3502</v>
      </c>
      <c r="C16" s="11">
        <v>570</v>
      </c>
      <c r="D16" s="11">
        <v>0</v>
      </c>
      <c r="E16" s="11">
        <v>0</v>
      </c>
      <c r="F16" s="11">
        <v>0</v>
      </c>
      <c r="G16" s="11">
        <f t="shared" si="0"/>
        <v>3502</v>
      </c>
    </row>
    <row r="17" spans="1:7" ht="12.75">
      <c r="A17" s="7" t="s">
        <v>19</v>
      </c>
      <c r="B17" s="11">
        <v>2426</v>
      </c>
      <c r="C17" s="11">
        <v>301</v>
      </c>
      <c r="D17" s="11">
        <v>0</v>
      </c>
      <c r="E17" s="11">
        <v>0</v>
      </c>
      <c r="F17" s="11">
        <v>0</v>
      </c>
      <c r="G17" s="11">
        <f t="shared" si="0"/>
        <v>2426</v>
      </c>
    </row>
    <row r="18" spans="1:7" ht="12.75">
      <c r="A18" s="7" t="s">
        <v>20</v>
      </c>
      <c r="B18" s="11">
        <v>4092</v>
      </c>
      <c r="C18" s="11">
        <v>595</v>
      </c>
      <c r="D18" s="11">
        <v>0</v>
      </c>
      <c r="E18" s="11">
        <v>0</v>
      </c>
      <c r="F18" s="11">
        <v>0</v>
      </c>
      <c r="G18" s="11">
        <f t="shared" si="0"/>
        <v>4092</v>
      </c>
    </row>
    <row r="19" spans="1:7" ht="12.75">
      <c r="A19" s="7" t="s">
        <v>39</v>
      </c>
      <c r="B19" s="11">
        <v>2383</v>
      </c>
      <c r="C19" s="11">
        <v>90</v>
      </c>
      <c r="D19" s="11">
        <v>0</v>
      </c>
      <c r="E19" s="11">
        <v>0</v>
      </c>
      <c r="F19" s="11">
        <v>0</v>
      </c>
      <c r="G19" s="11">
        <f t="shared" si="0"/>
        <v>2383</v>
      </c>
    </row>
    <row r="20" spans="1:7" ht="12.75">
      <c r="A20" s="7" t="s">
        <v>15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pans="1:7" ht="12.75">
      <c r="A21" s="7" t="s">
        <v>16</v>
      </c>
      <c r="B21" s="11">
        <v>2785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2785</v>
      </c>
    </row>
    <row r="22" spans="1:7" ht="12.75">
      <c r="A22" s="7" t="s">
        <v>17</v>
      </c>
      <c r="B22" s="11">
        <v>3380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0"/>
        <v>3380</v>
      </c>
    </row>
    <row r="23" spans="1:7" ht="12.75">
      <c r="A23" s="7" t="s">
        <v>33</v>
      </c>
      <c r="B23" s="11">
        <v>3656</v>
      </c>
      <c r="C23" s="11">
        <v>102</v>
      </c>
      <c r="D23" s="11">
        <v>0</v>
      </c>
      <c r="E23" s="11">
        <v>0</v>
      </c>
      <c r="F23" s="11">
        <v>0</v>
      </c>
      <c r="G23" s="11">
        <f t="shared" si="0"/>
        <v>3656</v>
      </c>
    </row>
    <row r="24" spans="1:7" ht="12.75">
      <c r="A24" s="7" t="s">
        <v>40</v>
      </c>
      <c r="B24" s="11">
        <v>851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851</v>
      </c>
    </row>
    <row r="25" spans="1:7" ht="12.75">
      <c r="A25" s="7" t="s">
        <v>5</v>
      </c>
      <c r="B25" s="11">
        <v>1884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1884</v>
      </c>
    </row>
    <row r="26" spans="1:7" ht="12.75">
      <c r="A26" s="7" t="s">
        <v>6</v>
      </c>
      <c r="B26" s="11">
        <v>2502</v>
      </c>
      <c r="C26" s="11">
        <v>1290</v>
      </c>
      <c r="D26" s="11">
        <v>0</v>
      </c>
      <c r="E26" s="11">
        <v>0</v>
      </c>
      <c r="F26" s="11">
        <v>0</v>
      </c>
      <c r="G26" s="11">
        <f t="shared" si="0"/>
        <v>2502</v>
      </c>
    </row>
    <row r="27" spans="1:7" ht="12.75">
      <c r="A27" s="7" t="s">
        <v>7</v>
      </c>
      <c r="B27" s="11">
        <v>1818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1818</v>
      </c>
    </row>
    <row r="28" spans="1:7" ht="12.75">
      <c r="A28" s="7" t="s">
        <v>41</v>
      </c>
      <c r="B28" s="11">
        <v>2137</v>
      </c>
      <c r="C28" s="11">
        <v>42</v>
      </c>
      <c r="D28" s="11">
        <v>0</v>
      </c>
      <c r="E28" s="11">
        <v>0</v>
      </c>
      <c r="F28" s="11">
        <v>0</v>
      </c>
      <c r="G28" s="11">
        <f t="shared" si="0"/>
        <v>2137</v>
      </c>
    </row>
    <row r="29" spans="1:7" ht="12.75">
      <c r="A29" s="7" t="s">
        <v>18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0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237</v>
      </c>
      <c r="C31" s="11">
        <v>0</v>
      </c>
      <c r="D31" s="11">
        <v>0</v>
      </c>
      <c r="E31" s="11">
        <v>0</v>
      </c>
      <c r="F31" s="11">
        <v>0</v>
      </c>
      <c r="G31" s="11">
        <f t="shared" si="0"/>
        <v>237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2.75">
      <c r="A33" s="7" t="s">
        <v>26</v>
      </c>
      <c r="B33" s="11">
        <v>469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469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aca="true" t="shared" si="1" ref="G34:G53">SUM(B34+D34+E34+F34)</f>
        <v>0</v>
      </c>
    </row>
    <row r="35" spans="1:7" ht="12.75">
      <c r="A35" s="7" t="s">
        <v>22</v>
      </c>
      <c r="B35" s="11">
        <v>867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"/>
        <v>867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"/>
        <v>0</v>
      </c>
    </row>
    <row r="38" spans="1:7" ht="12.75">
      <c r="A38" s="7" t="s">
        <v>12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0</v>
      </c>
    </row>
    <row r="39" spans="1:7" ht="12.75">
      <c r="A39" s="7" t="s">
        <v>13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</row>
    <row r="41" spans="1:7" ht="12.75">
      <c r="A41" s="7" t="s">
        <v>44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0</v>
      </c>
    </row>
    <row r="42" spans="1:7" ht="12.75">
      <c r="A42" s="7" t="s">
        <v>34</v>
      </c>
      <c r="B42" s="11">
        <v>1081</v>
      </c>
      <c r="C42" s="11">
        <v>97</v>
      </c>
      <c r="D42" s="11">
        <v>0</v>
      </c>
      <c r="E42" s="11">
        <v>0</v>
      </c>
      <c r="F42" s="11">
        <v>0</v>
      </c>
      <c r="G42" s="11">
        <f t="shared" si="1"/>
        <v>1081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1"/>
        <v>0</v>
      </c>
    </row>
    <row r="44" spans="1:7" ht="12.75">
      <c r="A44" s="7" t="s">
        <v>25</v>
      </c>
      <c r="B44" s="11">
        <v>1014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1014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1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1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1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1"/>
        <v>0</v>
      </c>
    </row>
    <row r="51" spans="1:7" ht="12.75">
      <c r="A51" s="7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1"/>
        <v>0</v>
      </c>
    </row>
    <row r="52" spans="1:7" ht="12.75">
      <c r="A52" s="7" t="s">
        <v>13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1"/>
        <v>0</v>
      </c>
    </row>
    <row r="53" spans="1:7" ht="12.75">
      <c r="A53" s="7" t="s">
        <v>22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 t="shared" si="1"/>
        <v>0</v>
      </c>
    </row>
    <row r="54" spans="1:7" ht="12.75">
      <c r="A54" s="7"/>
      <c r="B54" s="11"/>
      <c r="C54" s="11"/>
      <c r="D54" s="11"/>
      <c r="E54" s="11"/>
      <c r="F54" s="11"/>
      <c r="G54" s="11"/>
    </row>
    <row r="55" spans="1:7" ht="12.75">
      <c r="A55" s="7"/>
      <c r="B55" s="9"/>
      <c r="C55" s="11"/>
      <c r="D55" s="11"/>
      <c r="E55" s="11"/>
      <c r="F55" s="11"/>
      <c r="G55" s="9"/>
    </row>
    <row r="56" spans="1:6" ht="12.75">
      <c r="A56" s="4"/>
      <c r="C56" s="11"/>
      <c r="D56" s="11"/>
      <c r="E56" s="11"/>
      <c r="F56" s="11"/>
    </row>
    <row r="57" spans="1:6" ht="12.75">
      <c r="A57" s="4"/>
      <c r="B57" t="s">
        <v>32</v>
      </c>
      <c r="C57" s="11"/>
      <c r="D57" s="11"/>
      <c r="E57" s="11"/>
      <c r="F57" s="11"/>
    </row>
    <row r="58" spans="3:6" ht="12.75">
      <c r="C58" s="11"/>
      <c r="D58" s="11"/>
      <c r="E58" s="11"/>
      <c r="F58" s="11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2.8515625" style="0" customWidth="1"/>
    <col min="2" max="2" width="10.421875" style="0" customWidth="1"/>
    <col min="3" max="3" width="10.8515625" style="0" customWidth="1"/>
    <col min="4" max="4" width="13.57421875" style="0" customWidth="1"/>
    <col min="5" max="5" width="10.421875" style="0" customWidth="1"/>
    <col min="6" max="6" width="14.421875" style="0" customWidth="1"/>
    <col min="7" max="7" width="10.7109375" style="0" customWidth="1"/>
    <col min="8" max="8" width="9.7109375" style="0" customWidth="1"/>
  </cols>
  <sheetData>
    <row r="1" spans="1:8" ht="12.75" customHeight="1">
      <c r="A1" s="10" t="s">
        <v>1</v>
      </c>
      <c r="B1" s="6" t="s">
        <v>31</v>
      </c>
      <c r="C1" s="6" t="s">
        <v>29</v>
      </c>
      <c r="D1" s="6" t="s">
        <v>27</v>
      </c>
      <c r="E1" s="6" t="s">
        <v>28</v>
      </c>
      <c r="F1" s="6" t="s">
        <v>30</v>
      </c>
      <c r="G1" s="6" t="s">
        <v>4</v>
      </c>
      <c r="H1" s="5"/>
    </row>
    <row r="2" spans="1:7" ht="12.75">
      <c r="A2" s="7" t="s">
        <v>35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f>SUM(B2+D2+E2+F2)</f>
        <v>0</v>
      </c>
    </row>
    <row r="3" spans="1:7" ht="12.75">
      <c r="A3" s="7" t="s">
        <v>18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f aca="true" t="shared" si="0" ref="G3:G30">SUM(B3+D3+E3+F3)</f>
        <v>0</v>
      </c>
    </row>
    <row r="4" spans="1:7" ht="12.75">
      <c r="A4" s="7" t="s">
        <v>19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f t="shared" si="0"/>
        <v>0</v>
      </c>
    </row>
    <row r="5" spans="1:7" ht="12.75">
      <c r="A5" s="7" t="s">
        <v>20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0</v>
      </c>
    </row>
    <row r="6" spans="1:7" ht="12.75">
      <c r="A6" s="7" t="s">
        <v>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0</v>
      </c>
    </row>
    <row r="7" spans="1:7" ht="12.75">
      <c r="A7" s="7" t="s">
        <v>26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0</v>
      </c>
    </row>
    <row r="8" spans="1:7" ht="12.75">
      <c r="A8" s="7" t="s">
        <v>21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0</v>
      </c>
    </row>
    <row r="9" spans="1:7" ht="12.75">
      <c r="A9" s="7" t="s">
        <v>22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0"/>
        <v>0</v>
      </c>
    </row>
    <row r="10" spans="1:7" ht="12.75">
      <c r="A10" s="7" t="s">
        <v>37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</row>
    <row r="11" spans="1:7" ht="12.75">
      <c r="A11" s="7" t="s">
        <v>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</row>
    <row r="12" spans="1:7" ht="12.75">
      <c r="A12" s="7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0</v>
      </c>
    </row>
    <row r="13" spans="1:7" ht="12.75">
      <c r="A13" s="7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0</v>
      </c>
    </row>
    <row r="14" spans="1:7" ht="12.75">
      <c r="A14" s="7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0</v>
      </c>
    </row>
    <row r="15" spans="1:7" ht="12.75">
      <c r="A15" s="7" t="s">
        <v>38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</row>
    <row r="16" spans="1:7" ht="12.75">
      <c r="A16" s="7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0</v>
      </c>
    </row>
    <row r="17" spans="1:7" ht="12.75">
      <c r="A17" s="7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0</v>
      </c>
    </row>
    <row r="18" spans="1:7" ht="12.75">
      <c r="A18" s="7" t="s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 t="shared" si="0"/>
        <v>0</v>
      </c>
    </row>
    <row r="19" spans="1:7" ht="12.75">
      <c r="A19" s="7" t="s">
        <v>39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0</v>
      </c>
    </row>
    <row r="20" spans="1:7" ht="12.75">
      <c r="A20" s="7" t="s">
        <v>15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pans="1:7" ht="12.75">
      <c r="A21" s="7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0</v>
      </c>
    </row>
    <row r="22" spans="1:7" ht="12.75">
      <c r="A22" s="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0"/>
        <v>0</v>
      </c>
    </row>
    <row r="23" spans="1:7" ht="12.75">
      <c r="A23" s="7" t="s">
        <v>33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0</v>
      </c>
    </row>
    <row r="24" spans="1:7" ht="12.75">
      <c r="A24" s="7" t="s">
        <v>40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0</v>
      </c>
    </row>
    <row r="25" spans="1:7" ht="12.75">
      <c r="A25" s="7" t="s">
        <v>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0</v>
      </c>
    </row>
    <row r="26" spans="1:7" ht="12.75">
      <c r="A26" s="7" t="s">
        <v>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0"/>
        <v>0</v>
      </c>
    </row>
    <row r="27" spans="1:7" ht="12.75">
      <c r="A27" s="7" t="s">
        <v>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0</v>
      </c>
    </row>
    <row r="28" spans="1:7" ht="12.75">
      <c r="A28" s="7" t="s">
        <v>41</v>
      </c>
      <c r="B28" s="11">
        <v>450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450</v>
      </c>
    </row>
    <row r="29" spans="1:7" ht="12.75">
      <c r="A29" s="7" t="s">
        <v>18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0</v>
      </c>
    </row>
    <row r="30" spans="1:7" ht="12.75">
      <c r="A30" s="7" t="s">
        <v>19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2.75">
      <c r="A31" s="7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f>SUM(B31+D31+E31+F31)</f>
        <v>0</v>
      </c>
    </row>
    <row r="32" spans="1:7" ht="12.75">
      <c r="A32" s="7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>SUM(B32+D32+E32+F32)</f>
        <v>0</v>
      </c>
    </row>
    <row r="33" spans="1:7" ht="12.75">
      <c r="A33" s="7" t="s">
        <v>26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SUM(B33+D33+E33+F33)</f>
        <v>0</v>
      </c>
    </row>
    <row r="34" spans="1:7" ht="12.75">
      <c r="A34" s="7" t="s">
        <v>21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aca="true" t="shared" si="1" ref="G34:G53">SUM(B34+D34+E34+F34)</f>
        <v>0</v>
      </c>
    </row>
    <row r="35" spans="1:7" ht="12.75">
      <c r="A35" s="7" t="s">
        <v>22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"/>
        <v>0</v>
      </c>
    </row>
    <row r="36" spans="1:7" ht="12.75">
      <c r="A36" s="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"/>
        <v>0</v>
      </c>
    </row>
    <row r="37" spans="1:7" ht="12.75">
      <c r="A37" s="7" t="s">
        <v>43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"/>
        <v>0</v>
      </c>
    </row>
    <row r="38" spans="1:7" ht="12.75">
      <c r="A38" s="7" t="s">
        <v>12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0</v>
      </c>
    </row>
    <row r="39" spans="1:7" ht="12.75">
      <c r="A39" s="7" t="s">
        <v>13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</row>
    <row r="40" spans="1:7" ht="12.75">
      <c r="A40" s="7" t="s">
        <v>14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</row>
    <row r="41" spans="1:7" ht="12.75">
      <c r="A41" s="7" t="s">
        <v>44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0</v>
      </c>
    </row>
    <row r="42" spans="1:7" ht="12.75">
      <c r="A42" s="7" t="s">
        <v>34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1"/>
        <v>0</v>
      </c>
    </row>
    <row r="43" spans="1:7" ht="12.75">
      <c r="A43" s="7" t="s">
        <v>24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1"/>
        <v>0</v>
      </c>
    </row>
    <row r="44" spans="1:7" ht="12.75">
      <c r="A44" s="7" t="s">
        <v>25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0</v>
      </c>
    </row>
    <row r="45" spans="1:7" ht="12.75">
      <c r="A45" s="7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</row>
    <row r="46" spans="1:7" ht="12.75">
      <c r="A46" s="7" t="s">
        <v>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"/>
        <v>0</v>
      </c>
    </row>
    <row r="47" spans="1:7" ht="12.75">
      <c r="A47" s="7" t="s">
        <v>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1"/>
        <v>0</v>
      </c>
    </row>
    <row r="48" spans="1:7" ht="12.75">
      <c r="A48" s="7" t="s">
        <v>10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1"/>
        <v>0</v>
      </c>
    </row>
    <row r="49" spans="1:7" ht="12.75">
      <c r="A49" s="7" t="s">
        <v>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1"/>
        <v>0</v>
      </c>
    </row>
    <row r="50" spans="1:7" ht="12.75">
      <c r="A50" s="7" t="s">
        <v>46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1"/>
        <v>0</v>
      </c>
    </row>
    <row r="51" spans="1:7" ht="12.75">
      <c r="A51" s="7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1"/>
        <v>0</v>
      </c>
    </row>
    <row r="52" spans="1:7" ht="12.75">
      <c r="A52" s="7" t="s">
        <v>13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1"/>
        <v>0</v>
      </c>
    </row>
    <row r="53" spans="1:7" ht="12.75">
      <c r="A53" s="7" t="s">
        <v>22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 t="shared" si="1"/>
        <v>0</v>
      </c>
    </row>
    <row r="54" spans="1:7" ht="12.75">
      <c r="A54" s="7"/>
      <c r="B54" s="11"/>
      <c r="C54" s="11"/>
      <c r="D54" s="11"/>
      <c r="E54" s="11"/>
      <c r="F54" s="11"/>
      <c r="G54" s="11"/>
    </row>
    <row r="55" spans="1:7" ht="12.75">
      <c r="A55" s="7"/>
      <c r="B55" s="9"/>
      <c r="C55" s="11"/>
      <c r="D55" s="11"/>
      <c r="E55" s="11"/>
      <c r="F55" s="11"/>
      <c r="G55" s="9"/>
    </row>
    <row r="56" spans="1:6" ht="12.75">
      <c r="A56" s="4"/>
      <c r="C56" s="11"/>
      <c r="D56" s="11"/>
      <c r="E56" s="11"/>
      <c r="F56" s="11"/>
    </row>
    <row r="57" spans="1:6" ht="12.75">
      <c r="A57" s="4"/>
      <c r="B57" t="s">
        <v>32</v>
      </c>
      <c r="C57" s="11"/>
      <c r="D57" s="11"/>
      <c r="E57" s="11"/>
      <c r="F57" s="11"/>
    </row>
    <row r="58" spans="3:6" ht="12.75">
      <c r="C58" s="11"/>
      <c r="D58" s="11"/>
      <c r="E58" s="11"/>
      <c r="F58" s="11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Moore</dc:creator>
  <cp:keywords/>
  <dc:description/>
  <cp:lastModifiedBy>cdmoore</cp:lastModifiedBy>
  <cp:lastPrinted>2008-05-29T16:22:19Z</cp:lastPrinted>
  <dcterms:created xsi:type="dcterms:W3CDTF">2006-10-09T19:34:32Z</dcterms:created>
  <dcterms:modified xsi:type="dcterms:W3CDTF">2008-10-28T15:35:31Z</dcterms:modified>
  <cp:category/>
  <cp:version/>
  <cp:contentType/>
  <cp:contentStatus/>
</cp:coreProperties>
</file>